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5" yWindow="-15" windowWidth="14430" windowHeight="12495"/>
  </bookViews>
  <sheets>
    <sheet name="1取りまとめ表" sheetId="8" r:id="rId1"/>
    <sheet name="1-2取りまとめ表 (経費内訳)" sheetId="21" r:id="rId2"/>
    <sheet name="6森林実績" sheetId="13" r:id="rId3"/>
    <sheet name="8資機材実績" sheetId="10" r:id="rId4"/>
    <sheet name="9財産台帳" sheetId="19" r:id="rId5"/>
    <sheet name="9参考耐用年数表" sheetId="27" r:id="rId6"/>
    <sheet name="10機能強化" sheetId="23" r:id="rId7"/>
    <sheet name="13モニタリング結果報告" sheetId="26" r:id="rId8"/>
    <sheet name="12委託実績" sheetId="25" r:id="rId9"/>
    <sheet name="14モニタリング結果報告記入例" sheetId="28" r:id="rId10"/>
  </sheets>
  <definedNames>
    <definedName name="_xlnm.Print_Area" localSheetId="4">'9財産台帳'!$A$1:$O$23</definedName>
    <definedName name="_xlnm.Print_Area" localSheetId="5">'9参考耐用年数表'!#REF!</definedName>
  </definedNames>
  <calcPr calcId="145621"/>
</workbook>
</file>

<file path=xl/calcChain.xml><?xml version="1.0" encoding="utf-8"?>
<calcChain xmlns="http://schemas.openxmlformats.org/spreadsheetml/2006/main">
  <c r="F22" i="8" l="1"/>
  <c r="F19" i="8"/>
  <c r="F18" i="8" l="1"/>
  <c r="H22" i="21"/>
  <c r="G22" i="21"/>
  <c r="F22" i="21"/>
  <c r="E22" i="21"/>
  <c r="H19" i="21"/>
  <c r="H23" i="21" s="1"/>
  <c r="E27" i="21" s="1"/>
  <c r="G19" i="21"/>
  <c r="G23" i="21" s="1"/>
  <c r="D27" i="21" s="1"/>
  <c r="F19" i="21"/>
  <c r="F23" i="21" s="1"/>
  <c r="C27" i="21" s="1"/>
  <c r="E19" i="21"/>
  <c r="I11" i="21"/>
  <c r="E26" i="21" s="1"/>
  <c r="H11" i="21"/>
  <c r="D26" i="21" s="1"/>
  <c r="F11" i="21"/>
  <c r="F30" i="8" s="1"/>
  <c r="E11" i="21"/>
  <c r="F31" i="8" s="1"/>
  <c r="D11" i="21"/>
  <c r="F29" i="8" s="1"/>
  <c r="G10" i="21"/>
  <c r="J10" i="21" s="1"/>
  <c r="G9" i="21"/>
  <c r="J9" i="21" s="1"/>
  <c r="G8" i="21"/>
  <c r="J8" i="21" s="1"/>
  <c r="G7" i="21"/>
  <c r="J7" i="21" s="1"/>
  <c r="G6" i="21"/>
  <c r="J6" i="21" s="1"/>
  <c r="G5" i="21"/>
  <c r="J5" i="21" s="1"/>
  <c r="E23" i="21" l="1"/>
  <c r="F33" i="8" s="1"/>
  <c r="I22" i="21"/>
  <c r="D28" i="21"/>
  <c r="E28" i="21"/>
  <c r="I19" i="21"/>
  <c r="I23" i="21" s="1"/>
  <c r="F27" i="21" s="1"/>
  <c r="J11" i="21"/>
  <c r="F26" i="21" s="1"/>
  <c r="G11" i="21"/>
  <c r="C26" i="21" s="1"/>
  <c r="C28" i="21" s="1"/>
  <c r="F28" i="8"/>
  <c r="F32" i="8" l="1"/>
  <c r="F28" i="21"/>
</calcChain>
</file>

<file path=xl/comments1.xml><?xml version="1.0" encoding="utf-8"?>
<comments xmlns="http://schemas.openxmlformats.org/spreadsheetml/2006/main">
  <authors>
    <author>sanrinkyokai11</author>
  </authors>
  <commentList>
    <comment ref="E26" authorId="0">
      <text>
        <r>
          <rPr>
            <b/>
            <sz val="9"/>
            <color indexed="81"/>
            <rFont val="ＭＳ Ｐゴシック"/>
            <family val="3"/>
            <charset val="128"/>
          </rPr>
          <t>sanrinkyokai11:</t>
        </r>
        <r>
          <rPr>
            <sz val="9"/>
            <color indexed="81"/>
            <rFont val="ＭＳ Ｐゴシック"/>
            <family val="3"/>
            <charset val="128"/>
          </rPr>
          <t xml:space="preserve">
</t>
        </r>
      </text>
    </comment>
    <comment ref="E32" authorId="0">
      <text>
        <r>
          <rPr>
            <b/>
            <sz val="9"/>
            <color indexed="81"/>
            <rFont val="ＭＳ Ｐゴシック"/>
            <family val="3"/>
            <charset val="128"/>
          </rPr>
          <t>sanrinkyokai11:</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sanrinkyokai11</author>
  </authors>
  <commentList>
    <comment ref="E29" authorId="0">
      <text>
        <r>
          <rPr>
            <b/>
            <sz val="9"/>
            <color indexed="81"/>
            <rFont val="ＭＳ Ｐゴシック"/>
            <family val="3"/>
            <charset val="128"/>
          </rPr>
          <t>sanrinkyokai11:</t>
        </r>
        <r>
          <rPr>
            <sz val="9"/>
            <color indexed="81"/>
            <rFont val="ＭＳ Ｐゴシック"/>
            <family val="3"/>
            <charset val="128"/>
          </rPr>
          <t xml:space="preserve">
</t>
        </r>
      </text>
    </comment>
    <comment ref="E40" authorId="0">
      <text>
        <r>
          <rPr>
            <b/>
            <sz val="9"/>
            <color indexed="81"/>
            <rFont val="ＭＳ Ｐゴシック"/>
            <family val="3"/>
            <charset val="128"/>
          </rPr>
          <t>sanrinkyokai11:</t>
        </r>
        <r>
          <rPr>
            <sz val="9"/>
            <color indexed="81"/>
            <rFont val="ＭＳ Ｐゴシック"/>
            <family val="3"/>
            <charset val="128"/>
          </rPr>
          <t xml:space="preserve">
</t>
        </r>
      </text>
    </comment>
    <comment ref="E83" authorId="0">
      <text>
        <r>
          <rPr>
            <b/>
            <sz val="9"/>
            <color indexed="81"/>
            <rFont val="ＭＳ Ｐゴシック"/>
            <family val="3"/>
            <charset val="128"/>
          </rPr>
          <t>sanrinkyokai11:</t>
        </r>
        <r>
          <rPr>
            <sz val="9"/>
            <color indexed="81"/>
            <rFont val="ＭＳ Ｐゴシック"/>
            <family val="3"/>
            <charset val="128"/>
          </rPr>
          <t xml:space="preserve">
</t>
        </r>
      </text>
    </comment>
    <comment ref="E94" authorId="0">
      <text>
        <r>
          <rPr>
            <b/>
            <sz val="9"/>
            <color indexed="81"/>
            <rFont val="ＭＳ Ｐゴシック"/>
            <family val="3"/>
            <charset val="128"/>
          </rPr>
          <t>sanrinkyokai11:</t>
        </r>
        <r>
          <rPr>
            <sz val="9"/>
            <color indexed="81"/>
            <rFont val="ＭＳ Ｐゴシック"/>
            <family val="3"/>
            <charset val="128"/>
          </rPr>
          <t xml:space="preserve">
</t>
        </r>
      </text>
    </comment>
  </commentList>
</comments>
</file>

<file path=xl/sharedStrings.xml><?xml version="1.0" encoding="utf-8"?>
<sst xmlns="http://schemas.openxmlformats.org/spreadsheetml/2006/main" count="395" uniqueCount="268">
  <si>
    <t>摘要</t>
  </si>
  <si>
    <t>交付金</t>
  </si>
  <si>
    <t>内容</t>
  </si>
  <si>
    <t>写真番号</t>
  </si>
  <si>
    <t>タイプ</t>
  </si>
  <si>
    <t>里山整備</t>
  </si>
  <si>
    <t>計</t>
  </si>
  <si>
    <t>竹林整備</t>
  </si>
  <si>
    <t>資源利用</t>
  </si>
  <si>
    <t>＊測量図及び面積計算書を添付すること</t>
  </si>
  <si>
    <t>市町村名</t>
  </si>
  <si>
    <t>活動組織名</t>
  </si>
  <si>
    <t>構成員（名）</t>
  </si>
  <si>
    <t>事業実施期間</t>
  </si>
  <si>
    <t>取組内容</t>
  </si>
  <si>
    <t>計画数量</t>
  </si>
  <si>
    <t>実施数量</t>
  </si>
  <si>
    <t>活動推進（式）</t>
  </si>
  <si>
    <t>地域環境保全タイプ</t>
  </si>
  <si>
    <t>資機材・施設の整備（円）</t>
  </si>
  <si>
    <t>交付金の使途（円）</t>
  </si>
  <si>
    <t>区分</t>
  </si>
  <si>
    <t>収入</t>
  </si>
  <si>
    <t>収入合計①</t>
  </si>
  <si>
    <t>取組に対する交付金(A)</t>
  </si>
  <si>
    <t>資機材・施設の整備に対する交付金(B)</t>
  </si>
  <si>
    <t>その他</t>
  </si>
  <si>
    <t>自己資金</t>
  </si>
  <si>
    <t>支出</t>
  </si>
  <si>
    <t>支出合計②</t>
  </si>
  <si>
    <t>計(D)</t>
  </si>
  <si>
    <t>委託料</t>
  </si>
  <si>
    <t>項　　　　　　目</t>
  </si>
  <si>
    <t>森林機能強化タイプ(m)</t>
  </si>
  <si>
    <t>＊間伐等実施面積（ha）</t>
  </si>
  <si>
    <t>＊長期未整備森林（ha）　　</t>
  </si>
  <si>
    <t>金額実績（円）</t>
  </si>
  <si>
    <t>交付金計(A+B)</t>
  </si>
  <si>
    <t>その他計</t>
  </si>
  <si>
    <t>利息等</t>
  </si>
  <si>
    <t>取組に対する</t>
  </si>
  <si>
    <t>交付金対象分</t>
  </si>
  <si>
    <t>人件費</t>
  </si>
  <si>
    <t>資機材・施設の整備（総額）</t>
  </si>
  <si>
    <t>＊収入と支出は合致させる（収入の自己資金で調整）</t>
  </si>
  <si>
    <t>取組メニュー</t>
  </si>
  <si>
    <t>活動推進費</t>
  </si>
  <si>
    <t>森林資源利用タイプ</t>
  </si>
  <si>
    <t>機能強化タイプ</t>
  </si>
  <si>
    <t>環境教育・研修タイプ</t>
  </si>
  <si>
    <t>資機材・施設の整備</t>
  </si>
  <si>
    <t>資機材名</t>
  </si>
  <si>
    <t>数量</t>
  </si>
  <si>
    <r>
      <t>(</t>
    </r>
    <r>
      <rPr>
        <sz val="12"/>
        <color indexed="8"/>
        <rFont val="ＭＳ 明朝"/>
        <family val="1"/>
        <charset val="128"/>
      </rPr>
      <t>方１２－１－２</t>
    </r>
    <r>
      <rPr>
        <sz val="12"/>
        <color indexed="8"/>
        <rFont val="Century"/>
        <family val="1"/>
      </rPr>
      <t>)</t>
    </r>
    <r>
      <rPr>
        <sz val="12"/>
        <color indexed="8"/>
        <rFont val="ＭＳ 明朝"/>
        <family val="1"/>
        <charset val="128"/>
      </rPr>
      <t>　</t>
    </r>
    <phoneticPr fontId="10"/>
  </si>
  <si>
    <t>団体名：</t>
    <rPh sb="0" eb="3">
      <t>ダンタイメイ</t>
    </rPh>
    <phoneticPr fontId="10"/>
  </si>
  <si>
    <t>単位：円</t>
    <rPh sb="0" eb="2">
      <t>タンイ</t>
    </rPh>
    <rPh sb="3" eb="4">
      <t>エン</t>
    </rPh>
    <phoneticPr fontId="10"/>
  </si>
  <si>
    <t>実績経費</t>
    <rPh sb="0" eb="2">
      <t>ジッセキ</t>
    </rPh>
    <rPh sb="2" eb="4">
      <t>ケイヒ</t>
    </rPh>
    <phoneticPr fontId="10"/>
  </si>
  <si>
    <t>交付決定額(B）</t>
    <rPh sb="2" eb="5">
      <t>ケッテイガク</t>
    </rPh>
    <phoneticPr fontId="10"/>
  </si>
  <si>
    <t>人件費</t>
    <rPh sb="0" eb="3">
      <t>ジンケンヒ</t>
    </rPh>
    <phoneticPr fontId="10"/>
  </si>
  <si>
    <t>その他</t>
    <rPh sb="2" eb="3">
      <t>タ</t>
    </rPh>
    <phoneticPr fontId="10"/>
  </si>
  <si>
    <t>委託費</t>
    <rPh sb="0" eb="3">
      <t>イタクヒ</t>
    </rPh>
    <phoneticPr fontId="10"/>
  </si>
  <si>
    <t>計(A）</t>
    <rPh sb="0" eb="1">
      <t>ケイ</t>
    </rPh>
    <phoneticPr fontId="10"/>
  </si>
  <si>
    <t>地域環境保全タイプ</t>
    <phoneticPr fontId="10"/>
  </si>
  <si>
    <t>里山林保全</t>
    <phoneticPr fontId="10"/>
  </si>
  <si>
    <t>侵入竹除去・竹林整備</t>
    <phoneticPr fontId="10"/>
  </si>
  <si>
    <t>小計</t>
    <rPh sb="0" eb="2">
      <t>ショウケイ</t>
    </rPh>
    <phoneticPr fontId="10"/>
  </si>
  <si>
    <t>資機材名</t>
    <rPh sb="0" eb="3">
      <t>シキザイ</t>
    </rPh>
    <rPh sb="3" eb="4">
      <t>メイ</t>
    </rPh>
    <phoneticPr fontId="10"/>
  </si>
  <si>
    <t>補助率区分</t>
    <rPh sb="0" eb="3">
      <t>ホジョリツ</t>
    </rPh>
    <rPh sb="3" eb="5">
      <t>クブン</t>
    </rPh>
    <phoneticPr fontId="10"/>
  </si>
  <si>
    <t>数量</t>
    <rPh sb="0" eb="2">
      <t>スウリョウ</t>
    </rPh>
    <phoneticPr fontId="10"/>
  </si>
  <si>
    <t>購入額</t>
    <rPh sb="0" eb="3">
      <t>コウニュウガク</t>
    </rPh>
    <phoneticPr fontId="10"/>
  </si>
  <si>
    <t>交付金相当額
（A)</t>
    <rPh sb="0" eb="3">
      <t>コウフキン</t>
    </rPh>
    <rPh sb="3" eb="6">
      <t>ソウトウガク</t>
    </rPh>
    <phoneticPr fontId="10"/>
  </si>
  <si>
    <t>1/2以内</t>
    <rPh sb="3" eb="5">
      <t>イナイ</t>
    </rPh>
    <phoneticPr fontId="10"/>
  </si>
  <si>
    <t>1/3以内</t>
    <rPh sb="3" eb="5">
      <t>イナイ</t>
    </rPh>
    <phoneticPr fontId="10"/>
  </si>
  <si>
    <t>計</t>
    <rPh sb="0" eb="1">
      <t>ケイ</t>
    </rPh>
    <phoneticPr fontId="10"/>
  </si>
  <si>
    <t>集計</t>
    <rPh sb="0" eb="2">
      <t>シュウケイ</t>
    </rPh>
    <phoneticPr fontId="10"/>
  </si>
  <si>
    <t>経費区分</t>
    <rPh sb="0" eb="2">
      <t>ケイヒ</t>
    </rPh>
    <rPh sb="2" eb="4">
      <t>クブン</t>
    </rPh>
    <phoneticPr fontId="10"/>
  </si>
  <si>
    <t>実施経費(交付金相当額）</t>
    <rPh sb="0" eb="2">
      <t>ジッシ</t>
    </rPh>
    <rPh sb="2" eb="4">
      <t>ケイヒ</t>
    </rPh>
    <rPh sb="5" eb="8">
      <t>コウフキン</t>
    </rPh>
    <rPh sb="8" eb="11">
      <t>ソウトウガク</t>
    </rPh>
    <phoneticPr fontId="10"/>
  </si>
  <si>
    <t>交付決定額</t>
    <rPh sb="0" eb="2">
      <t>コウフ</t>
    </rPh>
    <rPh sb="2" eb="5">
      <t>ケッテイガク</t>
    </rPh>
    <phoneticPr fontId="10"/>
  </si>
  <si>
    <t>交付済み額</t>
    <rPh sb="0" eb="2">
      <t>コウフ</t>
    </rPh>
    <rPh sb="2" eb="3">
      <t>ズ</t>
    </rPh>
    <rPh sb="4" eb="5">
      <t>ガク</t>
    </rPh>
    <phoneticPr fontId="10"/>
  </si>
  <si>
    <t>活動費</t>
    <rPh sb="0" eb="3">
      <t>カツドウヒ</t>
    </rPh>
    <phoneticPr fontId="10"/>
  </si>
  <si>
    <t>資機材・施設費</t>
    <rPh sb="0" eb="3">
      <t>シキザイ</t>
    </rPh>
    <rPh sb="4" eb="6">
      <t>シセツ</t>
    </rPh>
    <phoneticPr fontId="10"/>
  </si>
  <si>
    <t>共通</t>
    <rPh sb="0" eb="2">
      <t>キョウツウ</t>
    </rPh>
    <phoneticPr fontId="10"/>
  </si>
  <si>
    <t>＊交付決定額（B)は、採択通知書に記載された金額を記入。</t>
    <rPh sb="1" eb="3">
      <t>コウフ</t>
    </rPh>
    <rPh sb="3" eb="6">
      <t>ケッテイガク</t>
    </rPh>
    <rPh sb="11" eb="13">
      <t>サイタク</t>
    </rPh>
    <rPh sb="13" eb="16">
      <t>ツウチショ</t>
    </rPh>
    <rPh sb="17" eb="19">
      <t>キサイ</t>
    </rPh>
    <rPh sb="22" eb="24">
      <t>キンガク</t>
    </rPh>
    <rPh sb="25" eb="27">
      <t>キニュウ</t>
    </rPh>
    <phoneticPr fontId="10"/>
  </si>
  <si>
    <t>＊交付済み額（C)は、交付済み額計が交付決定額と同額の場合は、タイプ別交付決定額を記入。下回る場合は、交付決定額以内で実績経費に近くなるよう按分する。</t>
    <rPh sb="1" eb="3">
      <t>コウフ</t>
    </rPh>
    <rPh sb="3" eb="4">
      <t>ズ</t>
    </rPh>
    <rPh sb="5" eb="6">
      <t>ガク</t>
    </rPh>
    <rPh sb="11" eb="13">
      <t>コウフ</t>
    </rPh>
    <rPh sb="13" eb="14">
      <t>ズ</t>
    </rPh>
    <rPh sb="15" eb="16">
      <t>ガク</t>
    </rPh>
    <rPh sb="16" eb="17">
      <t>ケイ</t>
    </rPh>
    <rPh sb="18" eb="20">
      <t>コウフ</t>
    </rPh>
    <rPh sb="20" eb="23">
      <t>ケッテイガク</t>
    </rPh>
    <rPh sb="24" eb="26">
      <t>ドウガク</t>
    </rPh>
    <rPh sb="27" eb="29">
      <t>バアイ</t>
    </rPh>
    <rPh sb="34" eb="35">
      <t>ベツ</t>
    </rPh>
    <rPh sb="35" eb="37">
      <t>コウフ</t>
    </rPh>
    <rPh sb="37" eb="40">
      <t>ケッテイガク</t>
    </rPh>
    <rPh sb="41" eb="43">
      <t>キニュウ</t>
    </rPh>
    <rPh sb="44" eb="46">
      <t>シタマワ</t>
    </rPh>
    <rPh sb="47" eb="49">
      <t>バアイ</t>
    </rPh>
    <rPh sb="51" eb="53">
      <t>コウフ</t>
    </rPh>
    <rPh sb="53" eb="55">
      <t>ケッテイ</t>
    </rPh>
    <rPh sb="55" eb="56">
      <t>ガク</t>
    </rPh>
    <rPh sb="56" eb="58">
      <t>イナイ</t>
    </rPh>
    <rPh sb="59" eb="61">
      <t>ジッセキ</t>
    </rPh>
    <rPh sb="61" eb="63">
      <t>ケイヒ</t>
    </rPh>
    <rPh sb="64" eb="65">
      <t>チカ</t>
    </rPh>
    <rPh sb="70" eb="72">
      <t>アンブン</t>
    </rPh>
    <phoneticPr fontId="10"/>
  </si>
  <si>
    <t>＊実績経費が交付済み額を下回った場合（タイプ別に）その差額（D)が、交付金返還対象となります。</t>
    <rPh sb="6" eb="8">
      <t>コウフ</t>
    </rPh>
    <rPh sb="8" eb="9">
      <t>ズ</t>
    </rPh>
    <rPh sb="10" eb="11">
      <t>ガク</t>
    </rPh>
    <rPh sb="12" eb="14">
      <t>シタマワ</t>
    </rPh>
    <rPh sb="16" eb="18">
      <t>バアイ</t>
    </rPh>
    <rPh sb="22" eb="23">
      <t>ベツ</t>
    </rPh>
    <rPh sb="27" eb="29">
      <t>サガク</t>
    </rPh>
    <rPh sb="34" eb="36">
      <t>コウフ</t>
    </rPh>
    <rPh sb="36" eb="37">
      <t>キン</t>
    </rPh>
    <rPh sb="37" eb="39">
      <t>ヘンカン</t>
    </rPh>
    <rPh sb="39" eb="41">
      <t>タイショウ</t>
    </rPh>
    <phoneticPr fontId="10"/>
  </si>
  <si>
    <t>資機材・施設</t>
    <rPh sb="0" eb="3">
      <t>シキザイ</t>
    </rPh>
    <rPh sb="4" eb="6">
      <t>シセツ</t>
    </rPh>
    <phoneticPr fontId="10"/>
  </si>
  <si>
    <t>＊資機材・施設の交付金相当額は機種別購入額の1/2（1/3）で千円未満切り捨てた額。</t>
    <rPh sb="1" eb="4">
      <t>シキザイ</t>
    </rPh>
    <rPh sb="5" eb="7">
      <t>シセツ</t>
    </rPh>
    <rPh sb="8" eb="11">
      <t>コウフキン</t>
    </rPh>
    <rPh sb="11" eb="14">
      <t>ソウトウガク</t>
    </rPh>
    <rPh sb="15" eb="18">
      <t>キシュベツ</t>
    </rPh>
    <rPh sb="18" eb="21">
      <t>コウニュウガク</t>
    </rPh>
    <rPh sb="31" eb="33">
      <t>センエン</t>
    </rPh>
    <rPh sb="33" eb="35">
      <t>ミマン</t>
    </rPh>
    <rPh sb="35" eb="36">
      <t>キ</t>
    </rPh>
    <rPh sb="37" eb="38">
      <t>ス</t>
    </rPh>
    <rPh sb="40" eb="41">
      <t>ガク</t>
    </rPh>
    <phoneticPr fontId="10"/>
  </si>
  <si>
    <t>合計</t>
  </si>
  <si>
    <t>箇所</t>
  </si>
  <si>
    <t>番号</t>
  </si>
  <si>
    <t>森林の位置（林小班、地番等）</t>
  </si>
  <si>
    <t>実施面積</t>
  </si>
  <si>
    <t>(ha)</t>
  </si>
  <si>
    <t>計画面積(ha)</t>
  </si>
  <si>
    <t>測量図</t>
  </si>
  <si>
    <r>
      <t>＊実施面積（実測値）は小数点以下３位切り捨て</t>
    </r>
    <r>
      <rPr>
        <sz val="10.5"/>
        <color indexed="8"/>
        <rFont val="Century"/>
        <family val="1"/>
      </rPr>
      <t>2</t>
    </r>
    <r>
      <rPr>
        <sz val="10.5"/>
        <color indexed="8"/>
        <rFont val="ＭＳ 明朝"/>
        <family val="1"/>
        <charset val="128"/>
      </rPr>
      <t>位止め</t>
    </r>
  </si>
  <si>
    <t>備考</t>
  </si>
  <si>
    <t>（方１２－８）　</t>
  </si>
  <si>
    <t>購入年月日</t>
  </si>
  <si>
    <t>規格等</t>
  </si>
  <si>
    <t>単位</t>
  </si>
  <si>
    <t>取得金額</t>
  </si>
  <si>
    <t>対象金額</t>
  </si>
  <si>
    <t>使用回数</t>
  </si>
  <si>
    <t>実績(日)</t>
  </si>
  <si>
    <t>保管場所</t>
  </si>
  <si>
    <t>補助率</t>
    <rPh sb="0" eb="3">
      <t>ホジョリツ</t>
    </rPh>
    <phoneticPr fontId="3"/>
  </si>
  <si>
    <t>平成　　年度　取得資機材内訳表　　　　　　　　　　　　　</t>
    <phoneticPr fontId="3"/>
  </si>
  <si>
    <t>活動組織名：　　　　　　　　　　　　　　　　</t>
    <phoneticPr fontId="3"/>
  </si>
  <si>
    <t>財　　産　　管　　理　　台　　帳</t>
  </si>
  <si>
    <t>事業実施主体名：</t>
  </si>
  <si>
    <t>事業実施年度</t>
  </si>
  <si>
    <t>平成　28　年度</t>
  </si>
  <si>
    <t>農林水産省所管補助金等名</t>
  </si>
  <si>
    <t>森林・山村多面的機能発揮対策</t>
  </si>
  <si>
    <t>事業種類</t>
  </si>
  <si>
    <t>名称</t>
  </si>
  <si>
    <t>設置場所</t>
  </si>
  <si>
    <t>経費の配分</t>
  </si>
  <si>
    <t>処分制限期間</t>
  </si>
  <si>
    <t>処分の状況</t>
  </si>
  <si>
    <t>総事業費</t>
  </si>
  <si>
    <t>負担区分</t>
  </si>
  <si>
    <t>耐用年数</t>
  </si>
  <si>
    <t>処分制限年月日</t>
  </si>
  <si>
    <t>承認　　　　年月日</t>
  </si>
  <si>
    <t>処分の　　　内容</t>
  </si>
  <si>
    <t>国庫補助金</t>
  </si>
  <si>
    <t>自己負担金</t>
  </si>
  <si>
    <t>森林・山村多面的機能発揮対策交付金</t>
  </si>
  <si>
    <t>注：</t>
  </si>
  <si>
    <t>１　処分年月日には、処分制限の終期を記入すること。</t>
  </si>
  <si>
    <t>２　処分の内容欄には、譲渡、交換、貸付、担保提供等別に記入すること。</t>
  </si>
  <si>
    <t>３　備考欄には、譲渡先、交換先、貸付先、抵当権等の設定権者の名称又は補助金返還を記入すること。</t>
  </si>
  <si>
    <t>４　この様式により難い場合には、処分制限期間欄及び処分の状況欄を含む地の書式を持って財産管理台帳に代えることができる。</t>
  </si>
  <si>
    <t>取得
年月日</t>
    <phoneticPr fontId="3"/>
  </si>
  <si>
    <t>（方１２－９（交付要綱6号）</t>
  </si>
  <si>
    <t>参考</t>
    <rPh sb="0" eb="2">
      <t>サンコウ</t>
    </rPh>
    <phoneticPr fontId="1"/>
  </si>
  <si>
    <t>機種別耐用年数</t>
    <rPh sb="0" eb="3">
      <t>キシュベツ</t>
    </rPh>
    <rPh sb="3" eb="5">
      <t>タイヨウ</t>
    </rPh>
    <rPh sb="5" eb="7">
      <t>ネンスウ</t>
    </rPh>
    <phoneticPr fontId="1"/>
  </si>
  <si>
    <t>耐用
年数</t>
    <rPh sb="0" eb="2">
      <t>タイヨウ</t>
    </rPh>
    <rPh sb="3" eb="5">
      <t>ネンスウ</t>
    </rPh>
    <phoneticPr fontId="1"/>
  </si>
  <si>
    <t>適用対象（例）</t>
    <rPh sb="0" eb="2">
      <t>テキヨウ</t>
    </rPh>
    <rPh sb="2" eb="4">
      <t>タイショウ</t>
    </rPh>
    <rPh sb="5" eb="6">
      <t>レイ</t>
    </rPh>
    <phoneticPr fontId="1"/>
  </si>
  <si>
    <t>設備</t>
    <rPh sb="0" eb="2">
      <t>セツビ</t>
    </rPh>
    <phoneticPr fontId="1"/>
  </si>
  <si>
    <t>林業用設備</t>
    <rPh sb="0" eb="2">
      <t>リンギョウ</t>
    </rPh>
    <rPh sb="2" eb="3">
      <t>ヨウ</t>
    </rPh>
    <rPh sb="3" eb="5">
      <t>セツビ</t>
    </rPh>
    <phoneticPr fontId="1"/>
  </si>
  <si>
    <t>・チェンソー</t>
    <phoneticPr fontId="1"/>
  </si>
  <si>
    <t>・刈払機</t>
    <rPh sb="1" eb="4">
      <t>カリハライキ</t>
    </rPh>
    <phoneticPr fontId="1"/>
  </si>
  <si>
    <t>・チルホール</t>
    <phoneticPr fontId="1"/>
  </si>
  <si>
    <t>・チッパー</t>
    <phoneticPr fontId="1"/>
  </si>
  <si>
    <t>・炭窯（簡易式）</t>
    <rPh sb="1" eb="3">
      <t>スミガマ</t>
    </rPh>
    <rPh sb="4" eb="6">
      <t>カンイ</t>
    </rPh>
    <rPh sb="6" eb="7">
      <t>シキ</t>
    </rPh>
    <phoneticPr fontId="1"/>
  </si>
  <si>
    <t>木材又は木製品（家具を除く。）製造用設備</t>
    <rPh sb="0" eb="2">
      <t>モクザイ</t>
    </rPh>
    <rPh sb="2" eb="3">
      <t>マタ</t>
    </rPh>
    <rPh sb="4" eb="7">
      <t>モクセイヒン</t>
    </rPh>
    <rPh sb="8" eb="10">
      <t>カグ</t>
    </rPh>
    <rPh sb="11" eb="12">
      <t>ノゾ</t>
    </rPh>
    <rPh sb="15" eb="18">
      <t>セイゾウヨウ</t>
    </rPh>
    <rPh sb="18" eb="20">
      <t>セツビ</t>
    </rPh>
    <phoneticPr fontId="1"/>
  </si>
  <si>
    <t>・炭窯（固定式）</t>
    <rPh sb="1" eb="3">
      <t>スミガマ</t>
    </rPh>
    <rPh sb="4" eb="7">
      <t>コテイシキ</t>
    </rPh>
    <phoneticPr fontId="1"/>
  </si>
  <si>
    <t>簡易建物</t>
    <rPh sb="0" eb="2">
      <t>カンイ</t>
    </rPh>
    <rPh sb="2" eb="4">
      <t>タテモノ</t>
    </rPh>
    <phoneticPr fontId="1"/>
  </si>
  <si>
    <t>木製主要柱が１０センチメートル各以下のもので、土居ぶき、杉皮ぶき、ルーフィングぶき又はトタンぶきのもの</t>
    <rPh sb="0" eb="2">
      <t>モクセイ</t>
    </rPh>
    <rPh sb="2" eb="4">
      <t>シュヨウ</t>
    </rPh>
    <rPh sb="4" eb="5">
      <t>ハシラ</t>
    </rPh>
    <rPh sb="15" eb="16">
      <t>カク</t>
    </rPh>
    <rPh sb="16" eb="18">
      <t>イカ</t>
    </rPh>
    <rPh sb="23" eb="25">
      <t>ドイ</t>
    </rPh>
    <rPh sb="28" eb="29">
      <t>スギ</t>
    </rPh>
    <rPh sb="29" eb="30">
      <t>カワ</t>
    </rPh>
    <rPh sb="41" eb="42">
      <t>マタ</t>
    </rPh>
    <phoneticPr fontId="1"/>
  </si>
  <si>
    <t>・東屋</t>
    <rPh sb="1" eb="3">
      <t>アズマヤ</t>
    </rPh>
    <phoneticPr fontId="1"/>
  </si>
  <si>
    <t>掘立造のもの及び仮設のもの</t>
    <rPh sb="0" eb="1">
      <t>ホ</t>
    </rPh>
    <rPh sb="1" eb="2">
      <t>タ</t>
    </rPh>
    <rPh sb="2" eb="3">
      <t>ヅクリ</t>
    </rPh>
    <rPh sb="6" eb="7">
      <t>オヨ</t>
    </rPh>
    <rPh sb="8" eb="10">
      <t>カセツ</t>
    </rPh>
    <phoneticPr fontId="1"/>
  </si>
  <si>
    <t>・炭焼き小屋等</t>
    <rPh sb="1" eb="3">
      <t>スミヤ</t>
    </rPh>
    <rPh sb="4" eb="6">
      <t>ゴヤ</t>
    </rPh>
    <rPh sb="6" eb="7">
      <t>トウ</t>
    </rPh>
    <phoneticPr fontId="1"/>
  </si>
  <si>
    <t>活動組織名　：</t>
  </si>
  <si>
    <t>　計</t>
  </si>
  <si>
    <t>＜記載方法＞</t>
  </si>
  <si>
    <t>＊内容欄は、「作業道開設」「歩道補修」「獣害防止柵設置」等と記載</t>
  </si>
  <si>
    <t>＊数量欄は、実施延長数を記載</t>
  </si>
  <si>
    <t>＊整備・設置した箇所を記載した図面を添付すること</t>
  </si>
  <si>
    <t>＊交付対象金額は、交付金以内で購入金額の１／２以内もしくは１／３以内で千円未満切り捨て円単位</t>
    <rPh sb="32" eb="34">
      <t>イナイ</t>
    </rPh>
    <phoneticPr fontId="3"/>
  </si>
  <si>
    <t>(方１２－１２)</t>
    <phoneticPr fontId="12"/>
  </si>
  <si>
    <r>
      <t>活動組織名：</t>
    </r>
    <r>
      <rPr>
        <sz val="11"/>
        <color indexed="8"/>
        <rFont val="Century"/>
        <family val="1"/>
      </rPr>
      <t xml:space="preserve"> </t>
    </r>
    <phoneticPr fontId="12"/>
  </si>
  <si>
    <t>項目</t>
    <rPh sb="0" eb="2">
      <t>コウモク</t>
    </rPh>
    <phoneticPr fontId="12"/>
  </si>
  <si>
    <t>内容</t>
    <rPh sb="0" eb="2">
      <t>ナイヨウ</t>
    </rPh>
    <phoneticPr fontId="12"/>
  </si>
  <si>
    <t>委託先</t>
    <rPh sb="2" eb="3">
      <t>サキ</t>
    </rPh>
    <phoneticPr fontId="12"/>
  </si>
  <si>
    <t>名称</t>
    <rPh sb="0" eb="2">
      <t>メイショウ</t>
    </rPh>
    <phoneticPr fontId="12"/>
  </si>
  <si>
    <t>代表者名</t>
    <rPh sb="0" eb="3">
      <t>ダイヒョウシャ</t>
    </rPh>
    <rPh sb="3" eb="4">
      <t>メイ</t>
    </rPh>
    <phoneticPr fontId="12"/>
  </si>
  <si>
    <t>所在地</t>
    <rPh sb="0" eb="3">
      <t>ショザイチ</t>
    </rPh>
    <phoneticPr fontId="12"/>
  </si>
  <si>
    <t>電話番号</t>
    <rPh sb="0" eb="2">
      <t>デンワ</t>
    </rPh>
    <rPh sb="2" eb="4">
      <t>バンゴウ</t>
    </rPh>
    <phoneticPr fontId="12"/>
  </si>
  <si>
    <t>委託期間</t>
    <rPh sb="2" eb="4">
      <t>キカン</t>
    </rPh>
    <phoneticPr fontId="12"/>
  </si>
  <si>
    <t>委託金額</t>
    <rPh sb="0" eb="2">
      <t>イタク</t>
    </rPh>
    <rPh sb="2" eb="4">
      <t>キンガク</t>
    </rPh>
    <phoneticPr fontId="12"/>
  </si>
  <si>
    <t>委託内容</t>
    <phoneticPr fontId="12"/>
  </si>
  <si>
    <t>対象区域</t>
    <rPh sb="0" eb="2">
      <t>タイショウ</t>
    </rPh>
    <rPh sb="2" eb="4">
      <t>クイキ</t>
    </rPh>
    <phoneticPr fontId="12"/>
  </si>
  <si>
    <t>対象面積</t>
    <rPh sb="0" eb="2">
      <t>タイショウ</t>
    </rPh>
    <rPh sb="2" eb="4">
      <t>メンセキ</t>
    </rPh>
    <phoneticPr fontId="12"/>
  </si>
  <si>
    <t>作業内容</t>
    <rPh sb="0" eb="2">
      <t>サギョウ</t>
    </rPh>
    <rPh sb="2" eb="4">
      <t>ナイヨウ</t>
    </rPh>
    <phoneticPr fontId="12"/>
  </si>
  <si>
    <t>その他</t>
    <rPh sb="2" eb="3">
      <t>タ</t>
    </rPh>
    <phoneticPr fontId="12"/>
  </si>
  <si>
    <t>摘要</t>
    <rPh sb="0" eb="2">
      <t>テキヨウ</t>
    </rPh>
    <phoneticPr fontId="12"/>
  </si>
  <si>
    <t>返還必要額 D=(C-A)</t>
    <rPh sb="0" eb="2">
      <t>ヘンカン</t>
    </rPh>
    <rPh sb="2" eb="4">
      <t>ヒツヨウ</t>
    </rPh>
    <rPh sb="4" eb="5">
      <t>ガク</t>
    </rPh>
    <phoneticPr fontId="10"/>
  </si>
  <si>
    <t xml:space="preserve">返還必要額 </t>
    <rPh sb="0" eb="2">
      <t>ヘンカン</t>
    </rPh>
    <rPh sb="2" eb="4">
      <t>ヒツヨウ</t>
    </rPh>
    <rPh sb="4" eb="5">
      <t>ガク</t>
    </rPh>
    <phoneticPr fontId="10"/>
  </si>
  <si>
    <t>交付済み額（C)</t>
    <rPh sb="0" eb="2">
      <t>コウフ</t>
    </rPh>
    <rPh sb="2" eb="3">
      <t>ズ</t>
    </rPh>
    <rPh sb="4" eb="5">
      <t>ガク</t>
    </rPh>
    <phoneticPr fontId="10"/>
  </si>
  <si>
    <t>／／</t>
    <phoneticPr fontId="9"/>
  </si>
  <si>
    <t>／／</t>
    <phoneticPr fontId="9"/>
  </si>
  <si>
    <t>＊返還必要額は、目安です。地域協議会で確認し、返還が生じる場合は、返還通知が出されます。</t>
    <rPh sb="1" eb="3">
      <t>ヘンカン</t>
    </rPh>
    <rPh sb="3" eb="5">
      <t>ヒツヨウ</t>
    </rPh>
    <rPh sb="5" eb="6">
      <t>ガク</t>
    </rPh>
    <rPh sb="8" eb="10">
      <t>メヤス</t>
    </rPh>
    <rPh sb="13" eb="15">
      <t>チイキ</t>
    </rPh>
    <rPh sb="15" eb="18">
      <t>キョウギカイ</t>
    </rPh>
    <rPh sb="19" eb="21">
      <t>カクニン</t>
    </rPh>
    <rPh sb="23" eb="25">
      <t>ヘンカン</t>
    </rPh>
    <rPh sb="26" eb="27">
      <t>ショウ</t>
    </rPh>
    <rPh sb="29" eb="31">
      <t>バアイ</t>
    </rPh>
    <rPh sb="33" eb="35">
      <t>ヘンカン</t>
    </rPh>
    <rPh sb="35" eb="37">
      <t>ツウチ</t>
    </rPh>
    <rPh sb="38" eb="39">
      <t>ダ</t>
    </rPh>
    <phoneticPr fontId="9"/>
  </si>
  <si>
    <t>種類</t>
    <rPh sb="0" eb="2">
      <t>シュルイ</t>
    </rPh>
    <phoneticPr fontId="1"/>
  </si>
  <si>
    <t>構造又は用途</t>
    <rPh sb="0" eb="2">
      <t>コウゾウ</t>
    </rPh>
    <rPh sb="2" eb="3">
      <t>マタ</t>
    </rPh>
    <rPh sb="4" eb="6">
      <t>ヨウト</t>
    </rPh>
    <phoneticPr fontId="1"/>
  </si>
  <si>
    <t>細目</t>
    <rPh sb="0" eb="2">
      <t>サイモク</t>
    </rPh>
    <phoneticPr fontId="1"/>
  </si>
  <si>
    <t>・林内作業車</t>
    <rPh sb="1" eb="3">
      <t>リンナイ</t>
    </rPh>
    <rPh sb="3" eb="6">
      <t>サギョウシャ</t>
    </rPh>
    <phoneticPr fontId="1"/>
  </si>
  <si>
    <t>器具及び備品</t>
    <rPh sb="0" eb="2">
      <t>キグ</t>
    </rPh>
    <rPh sb="2" eb="3">
      <t>オヨ</t>
    </rPh>
    <rPh sb="4" eb="6">
      <t>ビヒン</t>
    </rPh>
    <phoneticPr fontId="1"/>
  </si>
  <si>
    <t>家具・電気機器、ガス機器及び家庭用品</t>
    <rPh sb="0" eb="2">
      <t>カグ</t>
    </rPh>
    <rPh sb="3" eb="5">
      <t>デンキ</t>
    </rPh>
    <rPh sb="5" eb="7">
      <t>キキ</t>
    </rPh>
    <rPh sb="10" eb="12">
      <t>キキ</t>
    </rPh>
    <rPh sb="12" eb="13">
      <t>オヨ</t>
    </rPh>
    <rPh sb="14" eb="16">
      <t>カテイ</t>
    </rPh>
    <rPh sb="16" eb="18">
      <t>ヨウヒン</t>
    </rPh>
    <phoneticPr fontId="1"/>
  </si>
  <si>
    <t>冷房用又は暖房用機器</t>
    <rPh sb="0" eb="2">
      <t>レイボウ</t>
    </rPh>
    <rPh sb="2" eb="3">
      <t>ヨウ</t>
    </rPh>
    <rPh sb="3" eb="4">
      <t>マタ</t>
    </rPh>
    <rPh sb="5" eb="8">
      <t>ダンボウヨウ</t>
    </rPh>
    <rPh sb="8" eb="10">
      <t>キキ</t>
    </rPh>
    <phoneticPr fontId="1"/>
  </si>
  <si>
    <t>・ストーブ類</t>
    <rPh sb="5" eb="6">
      <t>ルイ</t>
    </rPh>
    <phoneticPr fontId="1"/>
  </si>
  <si>
    <t>建物</t>
    <rPh sb="0" eb="2">
      <t>タテモノ</t>
    </rPh>
    <phoneticPr fontId="1"/>
  </si>
  <si>
    <t>減価償却資産の耐用年数表による</t>
    <rPh sb="0" eb="2">
      <t>ゲンカ</t>
    </rPh>
    <rPh sb="2" eb="4">
      <t>ショウキャク</t>
    </rPh>
    <rPh sb="4" eb="6">
      <t>シサン</t>
    </rPh>
    <rPh sb="7" eb="9">
      <t>タイヨウ</t>
    </rPh>
    <rPh sb="9" eb="11">
      <t>ネンスウ</t>
    </rPh>
    <rPh sb="11" eb="12">
      <t>ヒョウ</t>
    </rPh>
    <phoneticPr fontId="1"/>
  </si>
  <si>
    <t>耐用年数の期間</t>
    <rPh sb="0" eb="2">
      <t>タイヨウ</t>
    </rPh>
    <rPh sb="2" eb="4">
      <t>ネンスウ</t>
    </rPh>
    <rPh sb="5" eb="7">
      <t>キカン</t>
    </rPh>
    <phoneticPr fontId="1"/>
  </si>
  <si>
    <t>取得した年度の次の年度から数える</t>
    <rPh sb="0" eb="2">
      <t>シュトク</t>
    </rPh>
    <rPh sb="4" eb="6">
      <t>ネンド</t>
    </rPh>
    <rPh sb="7" eb="8">
      <t>ツギ</t>
    </rPh>
    <rPh sb="9" eb="11">
      <t>ネンド</t>
    </rPh>
    <rPh sb="13" eb="14">
      <t>カゾ</t>
    </rPh>
    <phoneticPr fontId="1"/>
  </si>
  <si>
    <t>（例）</t>
    <rPh sb="1" eb="2">
      <t>レイ</t>
    </rPh>
    <phoneticPr fontId="1"/>
  </si>
  <si>
    <t>取得機種</t>
    <rPh sb="0" eb="2">
      <t>シュトク</t>
    </rPh>
    <rPh sb="2" eb="4">
      <t>キシュ</t>
    </rPh>
    <phoneticPr fontId="1"/>
  </si>
  <si>
    <t>チェンソー</t>
    <phoneticPr fontId="1"/>
  </si>
  <si>
    <t>取得年月日</t>
    <rPh sb="0" eb="2">
      <t>シュトク</t>
    </rPh>
    <rPh sb="2" eb="5">
      <t>ネンガッピ</t>
    </rPh>
    <phoneticPr fontId="1"/>
  </si>
  <si>
    <t>耐用年数</t>
    <rPh sb="0" eb="2">
      <t>タイヨウ</t>
    </rPh>
    <rPh sb="2" eb="4">
      <t>ネンスウ</t>
    </rPh>
    <phoneticPr fontId="1"/>
  </si>
  <si>
    <t>5年</t>
    <rPh sb="1" eb="2">
      <t>ネン</t>
    </rPh>
    <phoneticPr fontId="1"/>
  </si>
  <si>
    <t>処分制限年月</t>
    <rPh sb="0" eb="2">
      <t>ショブン</t>
    </rPh>
    <rPh sb="2" eb="4">
      <t>セイゲン</t>
    </rPh>
    <rPh sb="4" eb="6">
      <t>ネンゲツ</t>
    </rPh>
    <phoneticPr fontId="1"/>
  </si>
  <si>
    <t>5カ年間（H29.4.1～H34.3.31）</t>
    <rPh sb="2" eb="3">
      <t>ネン</t>
    </rPh>
    <rPh sb="3" eb="4">
      <t>カン</t>
    </rPh>
    <phoneticPr fontId="1"/>
  </si>
  <si>
    <r>
      <t>事業種目　　</t>
    </r>
    <r>
      <rPr>
        <sz val="10"/>
        <color indexed="8"/>
        <rFont val="ＭＳ 明朝"/>
        <family val="1"/>
        <charset val="128"/>
      </rPr>
      <t>　（事業細目）</t>
    </r>
  </si>
  <si>
    <t>＊購入した資機材の写真を添付すること</t>
    <rPh sb="1" eb="3">
      <t>コウニュウ</t>
    </rPh>
    <rPh sb="5" eb="8">
      <t>シキザイ</t>
    </rPh>
    <rPh sb="9" eb="11">
      <t>シャシン</t>
    </rPh>
    <rPh sb="12" eb="14">
      <t>テンプ</t>
    </rPh>
    <phoneticPr fontId="3"/>
  </si>
  <si>
    <t xml:space="preserve">（方１２－１３） </t>
  </si>
  <si>
    <t xml:space="preserve">１ 活動の目標 </t>
  </si>
  <si>
    <t>標準地の状況を記載</t>
  </si>
  <si>
    <t xml:space="preserve"> </t>
  </si>
  <si>
    <t>目標達成度</t>
  </si>
  <si>
    <t>次年度に向けた改善点</t>
  </si>
  <si>
    <t>　　　　　　　　</t>
  </si>
  <si>
    <t>活動タイプ</t>
    <rPh sb="0" eb="2">
      <t>カツドウ</t>
    </rPh>
    <phoneticPr fontId="15"/>
  </si>
  <si>
    <t>※活動タイプ毎に作成して下さい。</t>
    <rPh sb="1" eb="3">
      <t>カツドウ</t>
    </rPh>
    <rPh sb="6" eb="7">
      <t>ゴト</t>
    </rPh>
    <rPh sb="8" eb="10">
      <t>サクセイ</t>
    </rPh>
    <rPh sb="12" eb="13">
      <t>クダ</t>
    </rPh>
    <phoneticPr fontId="15"/>
  </si>
  <si>
    <t>※同じタイプでも現地の状況で目標が違う場合は、目標毎に作成して下さい</t>
    <rPh sb="1" eb="2">
      <t>オナ</t>
    </rPh>
    <rPh sb="8" eb="10">
      <t>ゲンチ</t>
    </rPh>
    <rPh sb="11" eb="13">
      <t>ジョウキョウ</t>
    </rPh>
    <rPh sb="14" eb="16">
      <t>モクヒョウ</t>
    </rPh>
    <rPh sb="17" eb="18">
      <t>チガ</t>
    </rPh>
    <rPh sb="19" eb="21">
      <t>バアイ</t>
    </rPh>
    <rPh sb="23" eb="25">
      <t>モクヒョウ</t>
    </rPh>
    <rPh sb="25" eb="26">
      <t>ゴト</t>
    </rPh>
    <rPh sb="27" eb="29">
      <t>サクセイ</t>
    </rPh>
    <rPh sb="31" eb="32">
      <t>クダ</t>
    </rPh>
    <phoneticPr fontId="15"/>
  </si>
  <si>
    <t>記入例</t>
    <rPh sb="0" eb="2">
      <t>キニュウ</t>
    </rPh>
    <rPh sb="2" eb="3">
      <t>レイ</t>
    </rPh>
    <phoneticPr fontId="15"/>
  </si>
  <si>
    <t xml:space="preserve">３ 活動1年目の標準地の状況（平成２９年度）　　　　　　　　　　　　　　 </t>
    <phoneticPr fontId="15"/>
  </si>
  <si>
    <t xml:space="preserve">２ 活動実施前の標準地の状況（平成２９年度）　　　　　　　　　　　　　　 </t>
    <phoneticPr fontId="15"/>
  </si>
  <si>
    <t xml:space="preserve">４　活動２年目の標準地の状況（平成３０年度）　　　　　　　　　　　　　　 </t>
    <rPh sb="19" eb="20">
      <t>ネン</t>
    </rPh>
    <phoneticPr fontId="15"/>
  </si>
  <si>
    <t>平成◯◯年度 モニタリング結果報告書</t>
    <phoneticPr fontId="15"/>
  </si>
  <si>
    <t>写真</t>
    <rPh sb="0" eb="2">
      <t>シャシン</t>
    </rPh>
    <phoneticPr fontId="15"/>
  </si>
  <si>
    <t xml:space="preserve">３ 活動1年目の標準地の状況（平成◯◯年度）　　　　　　　　　　　　　　 </t>
    <phoneticPr fontId="15"/>
  </si>
  <si>
    <t xml:space="preserve">５　活動３年目の標準地の状況（平成◯◯年度）　　　　　　　　　　　　　　 </t>
    <rPh sb="19" eb="20">
      <t>ネン</t>
    </rPh>
    <phoneticPr fontId="15"/>
  </si>
  <si>
    <t>プロット1</t>
    <phoneticPr fontId="33"/>
  </si>
  <si>
    <t>森林資源利用タイプ</t>
    <rPh sb="0" eb="2">
      <t>シンリン</t>
    </rPh>
    <rPh sb="2" eb="4">
      <t>シゲン</t>
    </rPh>
    <rPh sb="4" eb="6">
      <t>リヨウ</t>
    </rPh>
    <phoneticPr fontId="15"/>
  </si>
  <si>
    <t>木質資源の持続的生産と利用を目指す</t>
    <rPh sb="0" eb="4">
      <t>モクシツシゲン</t>
    </rPh>
    <rPh sb="5" eb="8">
      <t>ジゾクテキ</t>
    </rPh>
    <rPh sb="8" eb="10">
      <t>セイサン</t>
    </rPh>
    <rPh sb="11" eb="13">
      <t>リヨウ</t>
    </rPh>
    <rPh sb="14" eb="16">
      <t>メザ</t>
    </rPh>
    <phoneticPr fontId="15"/>
  </si>
  <si>
    <t>年間伐採量の５０％以上を利用します。</t>
    <rPh sb="0" eb="2">
      <t>ネンカン</t>
    </rPh>
    <rPh sb="2" eb="5">
      <t>バッサイリョウ</t>
    </rPh>
    <rPh sb="9" eb="11">
      <t>イジョウ</t>
    </rPh>
    <rPh sb="12" eb="14">
      <t>リヨウ</t>
    </rPh>
    <phoneticPr fontId="15"/>
  </si>
  <si>
    <t>間伐により○○m3伐採</t>
    <rPh sb="0" eb="2">
      <t>カンバツ</t>
    </rPh>
    <rPh sb="9" eb="11">
      <t>バッサイ</t>
    </rPh>
    <phoneticPr fontId="15"/>
  </si>
  <si>
    <t>1ha当たりの材積９３６m3（区域全体１９００m3）　　　　　　　　　　　　　　　　　　　　　※年間伐採量目標(３０％間伐）：280m3（区域全体570m3）→目標利用量：570m3×50%＝285m3</t>
    <rPh sb="3" eb="4">
      <t>ア</t>
    </rPh>
    <rPh sb="7" eb="9">
      <t>ザイセキ</t>
    </rPh>
    <rPh sb="15" eb="17">
      <t>クイキ</t>
    </rPh>
    <rPh sb="17" eb="19">
      <t>ゼンタイ</t>
    </rPh>
    <rPh sb="48" eb="50">
      <t>ネンカン</t>
    </rPh>
    <rPh sb="50" eb="53">
      <t>バッサイリョウ</t>
    </rPh>
    <rPh sb="53" eb="55">
      <t>モクヒョウ</t>
    </rPh>
    <rPh sb="59" eb="61">
      <t>カンバツ</t>
    </rPh>
    <rPh sb="69" eb="71">
      <t>クイキ</t>
    </rPh>
    <rPh sb="71" eb="73">
      <t>ゼンタイ</t>
    </rPh>
    <rPh sb="80" eb="82">
      <t>モクヒョウ</t>
    </rPh>
    <rPh sb="82" eb="85">
      <t>リヨウリョウ</t>
    </rPh>
    <phoneticPr fontId="15"/>
  </si>
  <si>
    <t>○○○m3（炭として利用量）／285m3＝○○％　　　　　　　　　○○％／５０％＝○○％（達成度）</t>
    <rPh sb="6" eb="7">
      <t>スミ</t>
    </rPh>
    <rPh sb="10" eb="12">
      <t>リヨウ</t>
    </rPh>
    <rPh sb="12" eb="13">
      <t>リョウ</t>
    </rPh>
    <rPh sb="45" eb="48">
      <t>タッセイド</t>
    </rPh>
    <phoneticPr fontId="33"/>
  </si>
  <si>
    <t>地球環境保全タイプ（里山林保全）</t>
    <rPh sb="0" eb="2">
      <t>チキュウ</t>
    </rPh>
    <rPh sb="2" eb="4">
      <t>カンキョウ</t>
    </rPh>
    <rPh sb="4" eb="6">
      <t>ホゼン</t>
    </rPh>
    <rPh sb="10" eb="12">
      <t>サトヤマ</t>
    </rPh>
    <rPh sb="12" eb="13">
      <t>リン</t>
    </rPh>
    <rPh sb="13" eb="15">
      <t>ホゼン</t>
    </rPh>
    <phoneticPr fontId="15"/>
  </si>
  <si>
    <t>相対幹距比を２ポイント向上</t>
    <rPh sb="0" eb="2">
      <t>ソウタイ</t>
    </rPh>
    <rPh sb="2" eb="3">
      <t>ミキ</t>
    </rPh>
    <rPh sb="3" eb="4">
      <t>キョ</t>
    </rPh>
    <rPh sb="4" eb="5">
      <t>ヒ</t>
    </rPh>
    <rPh sb="11" eb="13">
      <t>コウジョウ</t>
    </rPh>
    <phoneticPr fontId="15"/>
  </si>
  <si>
    <t>相対幹距比：１６</t>
    <rPh sb="0" eb="2">
      <t>ソウタイ</t>
    </rPh>
    <rPh sb="2" eb="3">
      <t>ミキ</t>
    </rPh>
    <rPh sb="3" eb="4">
      <t>キョ</t>
    </rPh>
    <rPh sb="4" eb="5">
      <t>ヒ</t>
    </rPh>
    <phoneticPr fontId="15"/>
  </si>
  <si>
    <t>間伐により相対幹距比は１８．１</t>
    <rPh sb="0" eb="2">
      <t>カンバツ</t>
    </rPh>
    <rPh sb="5" eb="7">
      <t>ソウタイ</t>
    </rPh>
    <rPh sb="7" eb="8">
      <t>ミキ</t>
    </rPh>
    <rPh sb="8" eb="9">
      <t>キョ</t>
    </rPh>
    <rPh sb="9" eb="10">
      <t>ヒ</t>
    </rPh>
    <phoneticPr fontId="15"/>
  </si>
  <si>
    <t>１８．１－１６＝２．１＞２　１００％達成</t>
    <rPh sb="18" eb="20">
      <t>タッセイ</t>
    </rPh>
    <phoneticPr fontId="33"/>
  </si>
  <si>
    <t>県補助金</t>
    <rPh sb="0" eb="1">
      <t>ケン</t>
    </rPh>
    <phoneticPr fontId="1"/>
  </si>
  <si>
    <t>市町村補助金</t>
    <phoneticPr fontId="1"/>
  </si>
  <si>
    <t>数値入力</t>
    <rPh sb="0" eb="2">
      <t>スウチ</t>
    </rPh>
    <rPh sb="2" eb="4">
      <t>ニュウリョク</t>
    </rPh>
    <phoneticPr fontId="1"/>
  </si>
  <si>
    <t>1-2表から自動呼び込</t>
    <rPh sb="3" eb="4">
      <t>ヒョウ</t>
    </rPh>
    <rPh sb="6" eb="8">
      <t>ジドウ</t>
    </rPh>
    <rPh sb="8" eb="9">
      <t>ヨ</t>
    </rPh>
    <rPh sb="10" eb="11">
      <t>コ</t>
    </rPh>
    <phoneticPr fontId="1"/>
  </si>
  <si>
    <t>支出計から交付金対象分及び資機材・施設の整備（総額）を除いた額：自動計算</t>
    <rPh sb="0" eb="2">
      <t>シシュツ</t>
    </rPh>
    <rPh sb="2" eb="3">
      <t>ケイ</t>
    </rPh>
    <rPh sb="5" eb="8">
      <t>コウフキン</t>
    </rPh>
    <rPh sb="8" eb="10">
      <t>タイショウ</t>
    </rPh>
    <rPh sb="10" eb="11">
      <t>ブン</t>
    </rPh>
    <rPh sb="11" eb="12">
      <t>オヨ</t>
    </rPh>
    <rPh sb="13" eb="16">
      <t>シキザイ</t>
    </rPh>
    <rPh sb="17" eb="19">
      <t>シセツ</t>
    </rPh>
    <rPh sb="20" eb="22">
      <t>セイビ</t>
    </rPh>
    <rPh sb="23" eb="25">
      <t>ソウガク</t>
    </rPh>
    <rPh sb="27" eb="28">
      <t>ノゾ</t>
    </rPh>
    <rPh sb="30" eb="31">
      <t>ガク</t>
    </rPh>
    <rPh sb="32" eb="34">
      <t>ジドウ</t>
    </rPh>
    <rPh sb="34" eb="36">
      <t>ケイサン</t>
    </rPh>
    <phoneticPr fontId="1"/>
  </si>
  <si>
    <t>実績経費欄には、交付金対象分のみ記載してください（収支決算書から記入）</t>
    <rPh sb="0" eb="2">
      <t>ジッセキ</t>
    </rPh>
    <rPh sb="2" eb="4">
      <t>ケイヒ</t>
    </rPh>
    <rPh sb="4" eb="5">
      <t>ラン</t>
    </rPh>
    <rPh sb="8" eb="11">
      <t>コウフキン</t>
    </rPh>
    <rPh sb="11" eb="13">
      <t>タイショウ</t>
    </rPh>
    <rPh sb="13" eb="14">
      <t>ブン</t>
    </rPh>
    <rPh sb="16" eb="18">
      <t>キサイ</t>
    </rPh>
    <rPh sb="25" eb="27">
      <t>シュウシ</t>
    </rPh>
    <rPh sb="27" eb="30">
      <t>ケッサンショ</t>
    </rPh>
    <rPh sb="32" eb="34">
      <t>キニュウ</t>
    </rPh>
    <phoneticPr fontId="9"/>
  </si>
  <si>
    <t>（方１２－６）　　平成　　年度　森林整備面積内訳表</t>
    <phoneticPr fontId="3"/>
  </si>
  <si>
    <r>
      <t>(</t>
    </r>
    <r>
      <rPr>
        <sz val="12"/>
        <color indexed="8"/>
        <rFont val="ＭＳ 明朝"/>
        <family val="1"/>
        <charset val="128"/>
      </rPr>
      <t>方１２－１０)　　　　平成　　年度　森林機能強化タイプ実績表</t>
    </r>
    <phoneticPr fontId="9"/>
  </si>
  <si>
    <t>＊交付金欄は、１ｍあたり８００円で計算</t>
    <phoneticPr fontId="9"/>
  </si>
  <si>
    <t xml:space="preserve">２ 活動実施前の標準地の状況（平成　　年度）　　　　　　　　　　　　　　 </t>
    <phoneticPr fontId="15"/>
  </si>
  <si>
    <t xml:space="preserve">４　活動２年目の標準地の状況（平成　　年度）　　　　　　　　　　　　　　 </t>
    <rPh sb="19" eb="20">
      <t>ネン</t>
    </rPh>
    <phoneticPr fontId="15"/>
  </si>
  <si>
    <r>
      <t>平成　　</t>
    </r>
    <r>
      <rPr>
        <sz val="12"/>
        <color indexed="8"/>
        <rFont val="ＭＳ 明朝"/>
        <family val="1"/>
        <charset val="128"/>
      </rPr>
      <t>年度委託実績表</t>
    </r>
    <rPh sb="8" eb="10">
      <t>ジッセキ</t>
    </rPh>
    <phoneticPr fontId="12"/>
  </si>
  <si>
    <t>※見積書、契約書、着手届、完了届、請求書、業務報告を添付してください</t>
    <rPh sb="1" eb="4">
      <t>ミツモリショ</t>
    </rPh>
    <rPh sb="5" eb="8">
      <t>ケイヤクショ</t>
    </rPh>
    <rPh sb="9" eb="11">
      <t>チャクシュ</t>
    </rPh>
    <rPh sb="11" eb="12">
      <t>トドケ</t>
    </rPh>
    <rPh sb="13" eb="16">
      <t>カンリョウトドケ</t>
    </rPh>
    <rPh sb="17" eb="20">
      <t>セイキュウショ</t>
    </rPh>
    <rPh sb="21" eb="23">
      <t>ギョウム</t>
    </rPh>
    <rPh sb="23" eb="25">
      <t>ホウコク</t>
    </rPh>
    <rPh sb="26" eb="28">
      <t>テンプ</t>
    </rPh>
    <phoneticPr fontId="11"/>
  </si>
  <si>
    <t>※委託が2件以上の場合はそれぞれ別様式に記載してください。</t>
    <rPh sb="5" eb="6">
      <t>ケン</t>
    </rPh>
    <rPh sb="6" eb="8">
      <t>イジョウ</t>
    </rPh>
    <rPh sb="9" eb="11">
      <t>バアイ</t>
    </rPh>
    <phoneticPr fontId="12"/>
  </si>
  <si>
    <t>※購入額を記入</t>
    <rPh sb="1" eb="4">
      <t>コウニュウガク</t>
    </rPh>
    <rPh sb="5" eb="7">
      <t>キニュウ</t>
    </rPh>
    <phoneticPr fontId="1"/>
  </si>
  <si>
    <t>会費＋自己資金を記入</t>
    <rPh sb="0" eb="2">
      <t>カイヒ</t>
    </rPh>
    <rPh sb="3" eb="7">
      <t>ジコシキン</t>
    </rPh>
    <rPh sb="8" eb="10">
      <t>キニュウ</t>
    </rPh>
    <phoneticPr fontId="1"/>
  </si>
  <si>
    <r>
      <t>里山林保全</t>
    </r>
    <r>
      <rPr>
        <sz val="11"/>
        <color indexed="8"/>
        <rFont val="Century"/>
        <family val="1"/>
      </rPr>
      <t>(ha)</t>
    </r>
  </si>
  <si>
    <r>
      <t>侵入竹除去・竹林整備</t>
    </r>
    <r>
      <rPr>
        <sz val="11"/>
        <color indexed="8"/>
        <rFont val="Century"/>
        <family val="1"/>
      </rPr>
      <t>(ha)</t>
    </r>
  </si>
  <si>
    <r>
      <t>森林資源利用タイプ</t>
    </r>
    <r>
      <rPr>
        <sz val="11"/>
        <color indexed="8"/>
        <rFont val="Century"/>
        <family val="1"/>
      </rPr>
      <t>(ha)</t>
    </r>
  </si>
  <si>
    <r>
      <t>教育・研修活動タイプ</t>
    </r>
    <r>
      <rPr>
        <sz val="11"/>
        <color indexed="8"/>
        <rFont val="Century"/>
        <family val="1"/>
      </rPr>
      <t>(</t>
    </r>
    <r>
      <rPr>
        <sz val="11"/>
        <color indexed="8"/>
        <rFont val="ＭＳ 明朝"/>
        <family val="1"/>
        <charset val="128"/>
      </rPr>
      <t>回</t>
    </r>
    <r>
      <rPr>
        <sz val="11"/>
        <color indexed="8"/>
        <rFont val="Century"/>
        <family val="1"/>
      </rPr>
      <t>)</t>
    </r>
  </si>
  <si>
    <r>
      <t>＊間伐等実施面積：間伐等（除伐、枝打ちを含む。）の実施面積</t>
    </r>
    <r>
      <rPr>
        <sz val="11"/>
        <color indexed="8"/>
        <rFont val="Century"/>
        <family val="1"/>
      </rPr>
      <t>(ha)</t>
    </r>
  </si>
  <si>
    <r>
      <t>＊長期未整備森林：当該年度に長期にわたり手入れをされていなかったと考えられる森林を整備した面積</t>
    </r>
    <r>
      <rPr>
        <sz val="11"/>
        <color indexed="8"/>
        <rFont val="Century"/>
        <family val="1"/>
      </rPr>
      <t>(ha)</t>
    </r>
  </si>
  <si>
    <t>取組に対する県・市助成対象分+自己資金</t>
    <rPh sb="9" eb="11">
      <t>ジョセイ</t>
    </rPh>
    <rPh sb="15" eb="17">
      <t>ジコ</t>
    </rPh>
    <rPh sb="17" eb="19">
      <t>シキン</t>
    </rPh>
    <phoneticPr fontId="1"/>
  </si>
  <si>
    <t>平成   年度　実施状況取りまとめ表(タイプ別実績経費内訳表）</t>
    <rPh sb="27" eb="30">
      <t>ウチワケヒョウ</t>
    </rPh>
    <phoneticPr fontId="10"/>
  </si>
  <si>
    <t>平成    年度 モニタリング結果報告書</t>
    <phoneticPr fontId="15"/>
  </si>
  <si>
    <t>平成    年度 モニタリング結果報告書</t>
    <phoneticPr fontId="15"/>
  </si>
  <si>
    <t xml:space="preserve">２ 活動実施前の標準地の状況（平成   年度）　　　　　　　　　　　　　　 </t>
    <phoneticPr fontId="15"/>
  </si>
  <si>
    <t xml:space="preserve">３ 活動1年目の標準地の状況（平成   年度）　　　　　　　　　　　　　　 </t>
    <phoneticPr fontId="15"/>
  </si>
  <si>
    <t xml:space="preserve">４　活動２年目の標準地の状況（平成   年度）　　　　　　　　　　　　　　 </t>
    <rPh sb="20" eb="21">
      <t>ネン</t>
    </rPh>
    <phoneticPr fontId="15"/>
  </si>
  <si>
    <r>
      <t>方１２－１</t>
    </r>
    <r>
      <rPr>
        <sz val="12"/>
        <color indexed="8"/>
        <rFont val="Century"/>
        <family val="1"/>
      </rPr>
      <t>)</t>
    </r>
    <r>
      <rPr>
        <sz val="12"/>
        <color indexed="8"/>
        <rFont val="ＭＳ 明朝"/>
        <family val="1"/>
        <charset val="128"/>
      </rPr>
      <t>　　　　　　　　平成</t>
    </r>
    <r>
      <rPr>
        <sz val="12"/>
        <color indexed="8"/>
        <rFont val="Century"/>
        <family val="1"/>
      </rPr>
      <t xml:space="preserve">       </t>
    </r>
    <r>
      <rPr>
        <sz val="12"/>
        <color indexed="8"/>
        <rFont val="ＭＳ 明朝"/>
        <family val="1"/>
        <charset val="128"/>
      </rPr>
      <t>年度　実施状況取りまとめ表</t>
    </r>
    <phoneticPr fontId="2"/>
  </si>
  <si>
    <t>平成　年　月　日　～平成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</si>
</sst>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Red]\-#,##0\ "/>
    <numFmt numFmtId="177" formatCode="0.0_ "/>
    <numFmt numFmtId="178" formatCode="0.00_ "/>
    <numFmt numFmtId="179" formatCode="0_ "/>
    <numFmt numFmtId="180" formatCode="#,##0_ "/>
    <numFmt numFmtId="181" formatCode="0.0_);[Red]\(0.0\)"/>
  </numFmts>
  <fonts count="4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color indexed="8"/>
      <name val="ＭＳ 明朝"/>
      <family val="1"/>
      <charset val="128"/>
    </font>
    <font>
      <sz val="12"/>
      <color indexed="8"/>
      <name val="Century"/>
      <family val="1"/>
    </font>
    <font>
      <sz val="10.5"/>
      <color indexed="8"/>
      <name val="ＭＳ 明朝"/>
      <family val="1"/>
      <charset val="128"/>
    </font>
    <font>
      <sz val="10.5"/>
      <color indexed="8"/>
      <name val="Century"/>
      <family val="1"/>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Century"/>
      <family val="1"/>
    </font>
    <font>
      <sz val="10"/>
      <name val="ＭＳ 明朝"/>
      <family val="1"/>
      <charset val="128"/>
    </font>
    <font>
      <sz val="6"/>
      <name val="ＭＳ Ｐゴシック"/>
      <family val="3"/>
      <charset val="128"/>
    </font>
    <font>
      <sz val="10"/>
      <color theme="1"/>
      <name val="Century"/>
      <family val="1"/>
    </font>
    <font>
      <sz val="12"/>
      <color theme="1"/>
      <name val="ＭＳ 明朝"/>
      <family val="1"/>
      <charset val="128"/>
    </font>
    <font>
      <sz val="12"/>
      <color theme="1"/>
      <name val="Century"/>
      <family val="1"/>
    </font>
    <font>
      <sz val="10"/>
      <color theme="1"/>
      <name val="ＭＳ Ｐゴシック"/>
      <family val="3"/>
      <charset val="128"/>
      <scheme val="minor"/>
    </font>
    <font>
      <sz val="10"/>
      <color theme="1"/>
      <name val="ＭＳ 明朝"/>
      <family val="1"/>
      <charset val="128"/>
    </font>
    <font>
      <sz val="10.5"/>
      <color theme="1"/>
      <name val="ＭＳ 明朝"/>
      <family val="1"/>
      <charset val="128"/>
    </font>
    <font>
      <sz val="11"/>
      <color theme="1"/>
      <name val="ＭＳ Ｐゴシック"/>
      <family val="3"/>
      <charset val="128"/>
    </font>
    <font>
      <sz val="9"/>
      <color theme="1"/>
      <name val="ＭＳ Ｐゴシック"/>
      <family val="3"/>
      <charset val="128"/>
    </font>
    <font>
      <sz val="10.5"/>
      <color rgb="FF000000"/>
      <name val="ＭＳ 明朝"/>
      <family val="1"/>
      <charset val="128"/>
    </font>
    <font>
      <sz val="11"/>
      <color theme="1"/>
      <name val="ＭＳ 明朝"/>
      <family val="1"/>
      <charset val="128"/>
    </font>
    <font>
      <sz val="9"/>
      <color theme="1"/>
      <name val="ＭＳ 明朝"/>
      <family val="1"/>
      <charset val="128"/>
    </font>
    <font>
      <sz val="9"/>
      <color rgb="FF000000"/>
      <name val="ＭＳ 明朝"/>
      <family val="1"/>
      <charset val="128"/>
    </font>
    <font>
      <sz val="10"/>
      <color rgb="FFFF0000"/>
      <name val="ＭＳ 明朝"/>
      <family val="1"/>
      <charset val="128"/>
    </font>
    <font>
      <sz val="10"/>
      <color rgb="FF000000"/>
      <name val="ＭＳ 明朝"/>
      <family val="1"/>
      <charset val="128"/>
    </font>
    <font>
      <sz val="10.5"/>
      <color rgb="FFFF0000"/>
      <name val="ＭＳ 明朝"/>
      <family val="1"/>
      <charset val="128"/>
    </font>
    <font>
      <sz val="10.5"/>
      <color rgb="FFFF0000"/>
      <name val="Century"/>
      <family val="1"/>
    </font>
    <font>
      <sz val="16"/>
      <color rgb="FF000000"/>
      <name val="ＭＳ Ｐゴシック"/>
      <family val="3"/>
      <charset val="128"/>
    </font>
    <font>
      <sz val="6"/>
      <name val="ＭＳ Ｐゴシック"/>
      <family val="3"/>
      <charset val="128"/>
      <scheme val="minor"/>
    </font>
    <font>
      <sz val="11"/>
      <name val="ＭＳ Ｐゴシック"/>
      <family val="3"/>
      <charset val="128"/>
      <scheme val="minor"/>
    </font>
    <font>
      <sz val="10.5"/>
      <name val="ＭＳ 明朝"/>
      <family val="1"/>
      <charset val="128"/>
    </font>
    <font>
      <sz val="10.5"/>
      <name val="Century"/>
      <family val="1"/>
    </font>
    <font>
      <sz val="12"/>
      <name val="ＭＳ 明朝"/>
      <family val="1"/>
      <charset val="128"/>
    </font>
    <font>
      <sz val="9"/>
      <color indexed="81"/>
      <name val="ＭＳ Ｐゴシック"/>
      <family val="3"/>
      <charset val="128"/>
    </font>
    <font>
      <b/>
      <sz val="9"/>
      <color indexed="81"/>
      <name val="ＭＳ Ｐゴシック"/>
      <family val="3"/>
      <charset val="128"/>
    </font>
    <font>
      <sz val="11"/>
      <color rgb="FF000000"/>
      <name val="ＭＳ 明朝"/>
      <family val="1"/>
      <charset val="128"/>
    </font>
    <font>
      <sz val="11"/>
      <color rgb="FF000000"/>
      <name val="ＭＳ Ｐゴシック"/>
      <family val="3"/>
      <charset val="128"/>
    </font>
    <font>
      <sz val="11"/>
      <color rgb="FF000000"/>
      <name val="Century"/>
      <family val="1"/>
    </font>
    <font>
      <sz val="11"/>
      <color indexed="8"/>
      <name val="ＭＳ 明朝"/>
      <family val="1"/>
      <charset val="128"/>
    </font>
    <font>
      <sz val="11"/>
      <color theme="1"/>
      <name val="ＭＳ Ｐ明朝"/>
      <family val="1"/>
      <charset val="128"/>
    </font>
  </fonts>
  <fills count="9">
    <fill>
      <patternFill patternType="none"/>
    </fill>
    <fill>
      <patternFill patternType="gray125"/>
    </fill>
    <fill>
      <patternFill patternType="solid">
        <fgColor rgb="FFEBF1DE"/>
        <bgColor indexed="64"/>
      </patternFill>
    </fill>
    <fill>
      <patternFill patternType="solid">
        <fgColor rgb="FFDCE6F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DE9D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hair">
        <color auto="1"/>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22">
    <xf numFmtId="0" fontId="0" fillId="0" borderId="0" xfId="0">
      <alignment vertical="center"/>
    </xf>
    <xf numFmtId="0" fontId="16" fillId="0" borderId="0" xfId="0" applyFont="1">
      <alignment vertical="center"/>
    </xf>
    <xf numFmtId="0" fontId="0" fillId="0" borderId="1" xfId="0" applyBorder="1">
      <alignment vertical="center"/>
    </xf>
    <xf numFmtId="0" fontId="0" fillId="0" borderId="0" xfId="0" applyBorder="1">
      <alignment vertical="center"/>
    </xf>
    <xf numFmtId="0" fontId="17"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0" fillId="0" borderId="1" xfId="0" applyBorder="1" applyAlignment="1">
      <alignment horizontal="center" vertical="center"/>
    </xf>
    <xf numFmtId="0" fontId="20" fillId="0" borderId="0" xfId="0" applyFont="1">
      <alignment vertical="center"/>
    </xf>
    <xf numFmtId="0" fontId="20" fillId="0" borderId="0" xfId="0" applyFont="1" applyAlignment="1">
      <alignment horizontal="left" vertical="center" indent="2"/>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1" fillId="0" borderId="0" xfId="0" applyFont="1" applyAlignment="1">
      <alignment horizontal="left" vertical="center" indent="9"/>
    </xf>
    <xf numFmtId="0" fontId="21" fillId="0" borderId="1" xfId="0" applyFont="1" applyBorder="1" applyAlignment="1">
      <alignment horizontal="center" vertical="center"/>
    </xf>
    <xf numFmtId="0" fontId="24" fillId="0" borderId="1" xfId="0" applyFont="1" applyBorder="1" applyAlignment="1">
      <alignment horizontal="right" vertical="center"/>
    </xf>
    <xf numFmtId="0" fontId="24" fillId="0" borderId="1" xfId="0" applyFont="1" applyBorder="1" applyAlignment="1">
      <alignment horizontal="righ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0" xfId="0" applyFont="1" applyBorder="1">
      <alignment vertical="center"/>
    </xf>
    <xf numFmtId="0" fontId="20" fillId="0" borderId="0" xfId="0" applyFont="1" applyBorder="1" applyAlignment="1">
      <alignment horizontal="left"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5" fillId="0" borderId="0" xfId="0" applyFont="1" applyAlignment="1">
      <alignment horizontal="right" vertical="center"/>
    </xf>
    <xf numFmtId="0" fontId="0" fillId="0" borderId="0" xfId="0" applyFont="1">
      <alignment vertical="center"/>
    </xf>
    <xf numFmtId="0" fontId="0" fillId="0" borderId="1" xfId="0" applyFont="1" applyBorder="1" applyAlignment="1">
      <alignment horizontal="center" vertical="center"/>
    </xf>
    <xf numFmtId="0" fontId="27" fillId="0" borderId="0" xfId="0" applyFont="1" applyBorder="1" applyAlignment="1">
      <alignment vertical="center" wrapText="1"/>
    </xf>
    <xf numFmtId="176" fontId="20" fillId="0" borderId="1" xfId="0" applyNumberFormat="1" applyFont="1" applyBorder="1" applyAlignment="1">
      <alignment horizontal="right" vertical="center"/>
    </xf>
    <xf numFmtId="176" fontId="20" fillId="4" borderId="1" xfId="0" applyNumberFormat="1" applyFont="1" applyFill="1" applyBorder="1" applyAlignment="1">
      <alignment horizontal="right" vertical="center"/>
    </xf>
    <xf numFmtId="176" fontId="14" fillId="0" borderId="1" xfId="0" applyNumberFormat="1" applyFont="1" applyBorder="1" applyAlignment="1">
      <alignment horizontal="right" vertical="center" wrapText="1"/>
    </xf>
    <xf numFmtId="176" fontId="20" fillId="0" borderId="1" xfId="0" applyNumberFormat="1" applyFont="1" applyBorder="1">
      <alignment vertical="center"/>
    </xf>
    <xf numFmtId="176" fontId="20" fillId="4" borderId="1" xfId="0" applyNumberFormat="1" applyFont="1" applyFill="1" applyBorder="1">
      <alignment vertical="center"/>
    </xf>
    <xf numFmtId="0" fontId="26" fillId="0" borderId="0" xfId="0" applyFont="1">
      <alignment vertical="center"/>
    </xf>
    <xf numFmtId="0" fontId="20" fillId="5" borderId="1" xfId="0" applyFont="1" applyFill="1" applyBorder="1" applyAlignment="1">
      <alignment horizontal="center" vertical="center"/>
    </xf>
    <xf numFmtId="0" fontId="14" fillId="6" borderId="1" xfId="0" applyFont="1" applyFill="1" applyBorder="1" applyAlignment="1">
      <alignment vertical="center" wrapText="1"/>
    </xf>
    <xf numFmtId="0" fontId="14" fillId="0" borderId="0" xfId="0" applyFont="1" applyBorder="1" applyAlignment="1">
      <alignment horizontal="center" vertical="center" wrapText="1"/>
    </xf>
    <xf numFmtId="0" fontId="20" fillId="0" borderId="1" xfId="0" applyFont="1" applyBorder="1">
      <alignment vertical="center"/>
    </xf>
    <xf numFmtId="0" fontId="20" fillId="0" borderId="2" xfId="0" applyFont="1" applyFill="1" applyBorder="1">
      <alignment vertical="center"/>
    </xf>
    <xf numFmtId="0" fontId="20" fillId="0" borderId="2" xfId="0" applyFont="1" applyBorder="1">
      <alignment vertical="center"/>
    </xf>
    <xf numFmtId="176" fontId="20" fillId="4" borderId="1" xfId="0" applyNumberFormat="1" applyFont="1" applyFill="1" applyBorder="1" applyAlignment="1">
      <alignment horizontal="center" vertical="center"/>
    </xf>
    <xf numFmtId="0" fontId="20" fillId="0" borderId="1" xfId="0" applyFont="1" applyBorder="1" applyAlignment="1">
      <alignment horizontal="left" vertical="center"/>
    </xf>
    <xf numFmtId="0" fontId="28" fillId="0" borderId="1" xfId="0" applyFont="1" applyBorder="1" applyAlignment="1">
      <alignment horizontal="left" vertical="center" wrapText="1"/>
    </xf>
    <xf numFmtId="0" fontId="29" fillId="0" borderId="1" xfId="0" applyFont="1" applyBorder="1" applyAlignment="1">
      <alignment horizontal="left" vertical="center"/>
    </xf>
    <xf numFmtId="0" fontId="28" fillId="0" borderId="1" xfId="0" applyFont="1" applyBorder="1" applyAlignment="1">
      <alignment horizontal="left" vertical="center"/>
    </xf>
    <xf numFmtId="0" fontId="20" fillId="0" borderId="3" xfId="0" applyFont="1" applyBorder="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1" xfId="0" applyFont="1" applyBorder="1" applyAlignment="1">
      <alignment horizontal="left" vertical="center" wrapText="1"/>
    </xf>
    <xf numFmtId="0" fontId="31" fillId="0" borderId="0" xfId="0" applyFont="1" applyBorder="1" applyAlignment="1">
      <alignment horizontal="left" vertical="center" wrapText="1"/>
    </xf>
    <xf numFmtId="0" fontId="34"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vertical="center"/>
    </xf>
    <xf numFmtId="0" fontId="35" fillId="0" borderId="4" xfId="0" applyFont="1" applyBorder="1" applyAlignment="1">
      <alignment horizontal="left" vertical="center" wrapText="1"/>
    </xf>
    <xf numFmtId="0" fontId="34" fillId="0" borderId="4" xfId="0" applyFont="1" applyBorder="1">
      <alignment vertical="center"/>
    </xf>
    <xf numFmtId="0" fontId="35" fillId="0" borderId="4" xfId="0" applyFont="1" applyBorder="1" applyAlignment="1">
      <alignment horizontal="center" vertical="center" wrapText="1"/>
    </xf>
    <xf numFmtId="0" fontId="36" fillId="0" borderId="0" xfId="0" applyFont="1" applyAlignment="1">
      <alignment horizontal="center" vertical="center"/>
    </xf>
    <xf numFmtId="0" fontId="36" fillId="0" borderId="0" xfId="0" applyFont="1" applyBorder="1" applyAlignment="1">
      <alignment horizontal="left" vertical="center" wrapText="1"/>
    </xf>
    <xf numFmtId="0" fontId="37" fillId="0" borderId="0" xfId="0" applyFont="1" applyAlignment="1">
      <alignment horizontal="left" vertical="center"/>
    </xf>
    <xf numFmtId="0" fontId="35" fillId="0" borderId="5" xfId="0" applyFont="1" applyBorder="1" applyAlignment="1">
      <alignment horizontal="left" vertical="center" wrapText="1"/>
    </xf>
    <xf numFmtId="0" fontId="35" fillId="0" borderId="6" xfId="0" applyFont="1" applyBorder="1" applyAlignment="1">
      <alignment horizontal="center" vertical="center" wrapText="1"/>
    </xf>
    <xf numFmtId="9" fontId="35" fillId="0" borderId="7" xfId="0" applyNumberFormat="1" applyFont="1" applyBorder="1" applyAlignment="1">
      <alignment horizontal="left" vertical="center" wrapText="1"/>
    </xf>
    <xf numFmtId="0" fontId="35" fillId="0" borderId="7" xfId="0" applyFont="1" applyBorder="1" applyAlignment="1">
      <alignment horizontal="left" vertical="center" wrapText="1"/>
    </xf>
    <xf numFmtId="0" fontId="34" fillId="0" borderId="20" xfId="0" applyFont="1" applyBorder="1">
      <alignment vertical="center"/>
    </xf>
    <xf numFmtId="0" fontId="34" fillId="0" borderId="21" xfId="0" applyFont="1" applyBorder="1">
      <alignment vertical="center"/>
    </xf>
    <xf numFmtId="0" fontId="34" fillId="0" borderId="0" xfId="0" applyFont="1" applyBorder="1">
      <alignment vertical="center"/>
    </xf>
    <xf numFmtId="0" fontId="34" fillId="0" borderId="0" xfId="0" applyFont="1" applyBorder="1" applyAlignment="1">
      <alignment horizontal="center" vertical="center"/>
    </xf>
    <xf numFmtId="0" fontId="34" fillId="0" borderId="22" xfId="0" applyFont="1" applyBorder="1">
      <alignment vertical="center"/>
    </xf>
    <xf numFmtId="0" fontId="0" fillId="0" borderId="23" xfId="0" applyBorder="1">
      <alignment vertical="center"/>
    </xf>
    <xf numFmtId="0" fontId="34" fillId="0" borderId="24" xfId="0" applyFont="1" applyBorder="1">
      <alignment vertical="center"/>
    </xf>
    <xf numFmtId="0" fontId="0" fillId="0" borderId="25" xfId="0" applyBorder="1">
      <alignment vertical="center"/>
    </xf>
    <xf numFmtId="0" fontId="34" fillId="0" borderId="26" xfId="0" applyFont="1" applyBorder="1">
      <alignment vertical="center"/>
    </xf>
    <xf numFmtId="0" fontId="0" fillId="0" borderId="27" xfId="0" applyBorder="1">
      <alignment vertical="center"/>
    </xf>
    <xf numFmtId="0" fontId="0" fillId="0" borderId="21" xfId="0" applyBorder="1">
      <alignment vertical="center"/>
    </xf>
    <xf numFmtId="0" fontId="34" fillId="0" borderId="4" xfId="0" applyFont="1" applyBorder="1" applyAlignment="1">
      <alignment vertical="center" wrapText="1"/>
    </xf>
    <xf numFmtId="0" fontId="34" fillId="0" borderId="0" xfId="0" applyFont="1" applyAlignment="1">
      <alignment vertical="center" wrapText="1"/>
    </xf>
    <xf numFmtId="0" fontId="34" fillId="0" borderId="0" xfId="0" applyFont="1" applyBorder="1" applyAlignment="1">
      <alignment vertical="center" wrapText="1"/>
    </xf>
    <xf numFmtId="0" fontId="17" fillId="0" borderId="0" xfId="0" applyFont="1" applyAlignment="1">
      <alignment horizontal="left" vertical="center"/>
    </xf>
    <xf numFmtId="0" fontId="35" fillId="0" borderId="5" xfId="0" applyFont="1" applyBorder="1" applyAlignment="1">
      <alignment horizontal="left" vertical="center" wrapText="1"/>
    </xf>
    <xf numFmtId="0" fontId="14" fillId="8" borderId="0" xfId="0" applyFont="1" applyFill="1" applyBorder="1" applyAlignment="1">
      <alignment vertical="center"/>
    </xf>
    <xf numFmtId="0" fontId="14" fillId="8" borderId="0" xfId="0" applyFont="1" applyFill="1" applyBorder="1" applyAlignment="1">
      <alignment horizontal="center" vertical="center" wrapText="1"/>
    </xf>
    <xf numFmtId="176" fontId="20" fillId="8" borderId="0" xfId="0" applyNumberFormat="1" applyFont="1" applyFill="1" applyBorder="1" applyAlignment="1">
      <alignment horizontal="right" vertical="center"/>
    </xf>
    <xf numFmtId="0" fontId="22" fillId="0" borderId="1" xfId="0" applyFont="1" applyBorder="1" applyAlignment="1">
      <alignment horizontal="center" vertical="center" wrapText="1"/>
    </xf>
    <xf numFmtId="176" fontId="29" fillId="0" borderId="1" xfId="0" applyNumberFormat="1" applyFont="1" applyFill="1" applyBorder="1" applyAlignment="1">
      <alignment horizontal="right" vertical="center"/>
    </xf>
    <xf numFmtId="0" fontId="29" fillId="0" borderId="1" xfId="0" applyFont="1" applyFill="1" applyBorder="1">
      <alignment vertical="center"/>
    </xf>
    <xf numFmtId="176" fontId="29" fillId="0" borderId="1" xfId="0" applyNumberFormat="1" applyFont="1" applyFill="1" applyBorder="1">
      <alignment vertical="center"/>
    </xf>
    <xf numFmtId="176" fontId="14" fillId="0" borderId="1" xfId="0" applyNumberFormat="1" applyFont="1" applyFill="1" applyBorder="1" applyAlignment="1">
      <alignment horizontal="right" vertical="center" wrapText="1"/>
    </xf>
    <xf numFmtId="0" fontId="22" fillId="0" borderId="0" xfId="0" applyFont="1" applyFill="1" applyBorder="1">
      <alignment vertical="center"/>
    </xf>
    <xf numFmtId="0" fontId="40" fillId="0"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2" fillId="0" borderId="1" xfId="0" applyFont="1" applyBorder="1" applyAlignment="1">
      <alignment horizontal="right" vertical="center" wrapText="1"/>
    </xf>
    <xf numFmtId="0" fontId="25" fillId="3" borderId="1" xfId="0" applyFont="1" applyFill="1" applyBorder="1" applyAlignment="1">
      <alignment horizontal="left" vertical="center" wrapText="1"/>
    </xf>
    <xf numFmtId="177" fontId="41" fillId="0" borderId="1" xfId="0" applyNumberFormat="1" applyFont="1" applyFill="1" applyBorder="1" applyAlignment="1">
      <alignment horizontal="right" vertical="center" wrapText="1"/>
    </xf>
    <xf numFmtId="0" fontId="41" fillId="0" borderId="1" xfId="0" applyFont="1" applyFill="1" applyBorder="1" applyAlignment="1">
      <alignment horizontal="center" vertical="center" wrapText="1"/>
    </xf>
    <xf numFmtId="178" fontId="41" fillId="0" borderId="1" xfId="0" applyNumberFormat="1" applyFont="1" applyFill="1" applyBorder="1" applyAlignment="1">
      <alignment horizontal="right" vertical="center" wrapText="1"/>
    </xf>
    <xf numFmtId="0" fontId="42" fillId="0" borderId="1" xfId="0" applyFont="1" applyFill="1" applyBorder="1" applyAlignment="1">
      <alignment horizontal="center" vertical="center" wrapText="1"/>
    </xf>
    <xf numFmtId="179" fontId="41" fillId="0" borderId="1" xfId="0" applyNumberFormat="1" applyFont="1" applyFill="1" applyBorder="1" applyAlignment="1">
      <alignment horizontal="right" vertical="center" wrapText="1"/>
    </xf>
    <xf numFmtId="180" fontId="41" fillId="0" borderId="1" xfId="0" applyNumberFormat="1" applyFont="1" applyFill="1" applyBorder="1" applyAlignment="1">
      <alignment horizontal="right" vertical="center" wrapText="1"/>
    </xf>
    <xf numFmtId="0" fontId="41" fillId="0" borderId="1" xfId="0" applyFont="1" applyFill="1" applyBorder="1" applyAlignment="1">
      <alignment vertical="center" wrapText="1"/>
    </xf>
    <xf numFmtId="0" fontId="25" fillId="0" borderId="0" xfId="0" applyFont="1" applyAlignment="1">
      <alignment horizontal="left" vertical="center" indent="2"/>
    </xf>
    <xf numFmtId="0" fontId="44" fillId="2" borderId="1" xfId="0" applyFont="1" applyFill="1" applyBorder="1" applyAlignment="1">
      <alignment horizontal="center" vertical="center" wrapText="1"/>
    </xf>
    <xf numFmtId="176" fontId="25" fillId="7" borderId="1" xfId="0" applyNumberFormat="1" applyFont="1" applyFill="1" applyBorder="1" applyAlignment="1">
      <alignment horizontal="right" vertical="center" wrapText="1"/>
    </xf>
    <xf numFmtId="176" fontId="40" fillId="0" borderId="1" xfId="0" applyNumberFormat="1" applyFont="1" applyFill="1" applyBorder="1" applyAlignment="1">
      <alignment horizontal="right" vertical="center" wrapText="1"/>
    </xf>
    <xf numFmtId="0" fontId="41" fillId="0" borderId="11" xfId="0" applyFont="1" applyFill="1" applyBorder="1">
      <alignment vertical="center"/>
    </xf>
    <xf numFmtId="176" fontId="25" fillId="4" borderId="1" xfId="0" applyNumberFormat="1" applyFont="1" applyFill="1" applyBorder="1" applyAlignment="1">
      <alignment horizontal="right" vertical="center" wrapText="1"/>
    </xf>
    <xf numFmtId="0" fontId="0" fillId="0" borderId="11" xfId="0" applyFont="1" applyBorder="1">
      <alignment vertical="center"/>
    </xf>
    <xf numFmtId="0" fontId="25" fillId="3" borderId="8"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0" fillId="3" borderId="18" xfId="0" applyFont="1" applyFill="1" applyBorder="1" applyAlignment="1">
      <alignment vertical="center" wrapText="1"/>
    </xf>
    <xf numFmtId="0" fontId="0" fillId="3" borderId="9" xfId="0" applyFont="1" applyFill="1" applyBorder="1" applyAlignment="1">
      <alignment vertical="center" wrapText="1"/>
    </xf>
    <xf numFmtId="0" fontId="0" fillId="0" borderId="11" xfId="0" applyFont="1" applyBorder="1" applyAlignment="1">
      <alignment horizontal="left" vertical="center"/>
    </xf>
    <xf numFmtId="0" fontId="25" fillId="0" borderId="0" xfId="0" applyFont="1">
      <alignment vertical="center"/>
    </xf>
    <xf numFmtId="176" fontId="29" fillId="8" borderId="1" xfId="0" applyNumberFormat="1" applyFont="1" applyFill="1" applyBorder="1" applyAlignment="1">
      <alignment horizontal="right" vertical="center"/>
    </xf>
    <xf numFmtId="181" fontId="0" fillId="0" borderId="1" xfId="0" applyNumberFormat="1" applyFont="1" applyBorder="1" applyAlignment="1">
      <alignment horizontal="right" vertical="center" wrapText="1"/>
    </xf>
    <xf numFmtId="0" fontId="22" fillId="0" borderId="10" xfId="0" applyFont="1" applyBorder="1" applyAlignment="1">
      <alignment horizontal="left" vertical="center" wrapText="1"/>
    </xf>
    <xf numFmtId="0" fontId="0" fillId="0" borderId="2" xfId="0" applyFont="1" applyBorder="1" applyAlignment="1">
      <alignment horizontal="left" vertical="center"/>
    </xf>
    <xf numFmtId="0" fontId="0" fillId="0" borderId="11" xfId="0" applyFont="1" applyBorder="1" applyAlignment="1">
      <alignment horizontal="left" vertical="center"/>
    </xf>
    <xf numFmtId="0" fontId="44" fillId="3" borderId="10" xfId="0" applyFont="1" applyFill="1" applyBorder="1" applyAlignment="1">
      <alignment horizontal="left" vertical="center" wrapText="1"/>
    </xf>
    <xf numFmtId="0" fontId="22" fillId="0" borderId="10" xfId="0" applyFont="1" applyBorder="1" applyAlignment="1">
      <alignment horizontal="center" vertical="center" wrapText="1"/>
    </xf>
    <xf numFmtId="0" fontId="0" fillId="0" borderId="2" xfId="0" applyFont="1" applyBorder="1" applyAlignment="1">
      <alignment vertical="center"/>
    </xf>
    <xf numFmtId="0" fontId="41" fillId="0" borderId="10" xfId="0" applyFont="1" applyFill="1" applyBorder="1" applyAlignment="1">
      <alignment horizontal="center" vertical="center" wrapText="1"/>
    </xf>
    <xf numFmtId="0" fontId="22" fillId="0" borderId="2" xfId="0" applyFont="1" applyFill="1" applyBorder="1" applyAlignment="1">
      <alignment vertical="center"/>
    </xf>
    <xf numFmtId="0" fontId="41" fillId="0" borderId="10" xfId="0" applyFont="1" applyFill="1" applyBorder="1" applyAlignment="1">
      <alignment vertical="center" wrapText="1"/>
    </xf>
    <xf numFmtId="0" fontId="0" fillId="0" borderId="11" xfId="0" applyFont="1" applyBorder="1" applyAlignment="1">
      <alignment vertical="center"/>
    </xf>
    <xf numFmtId="0" fontId="44" fillId="2" borderId="10" xfId="0" applyFont="1" applyFill="1" applyBorder="1" applyAlignment="1">
      <alignment horizontal="center" vertical="center" wrapText="1"/>
    </xf>
    <xf numFmtId="0" fontId="22" fillId="0" borderId="11" xfId="0" applyFont="1" applyFill="1" applyBorder="1" applyAlignment="1">
      <alignment vertical="center"/>
    </xf>
    <xf numFmtId="0" fontId="25" fillId="2" borderId="1"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left" vertical="center" wrapText="1" indent="4"/>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20" fillId="5" borderId="1"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10" xfId="0" applyFont="1" applyFill="1" applyBorder="1" applyAlignment="1">
      <alignment vertical="center" wrapText="1"/>
    </xf>
    <xf numFmtId="0" fontId="14" fillId="6" borderId="11" xfId="0" applyFont="1" applyFill="1" applyBorder="1" applyAlignment="1">
      <alignment vertical="center" wrapText="1"/>
    </xf>
    <xf numFmtId="0" fontId="20" fillId="5" borderId="1"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8" xfId="0" applyFont="1" applyFill="1" applyBorder="1" applyAlignment="1">
      <alignment vertical="center" wrapText="1"/>
    </xf>
    <xf numFmtId="0" fontId="14" fillId="6" borderId="9" xfId="0" applyFont="1" applyFill="1" applyBorder="1" applyAlignment="1">
      <alignment vertic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0" fillId="0" borderId="0" xfId="0" applyFont="1" applyBorder="1" applyAlignment="1">
      <alignment horizontal="left" vertical="center"/>
    </xf>
    <xf numFmtId="0" fontId="20" fillId="0" borderId="0" xfId="0" applyFont="1" applyAlignment="1">
      <alignment horizontal="left"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1" fillId="0" borderId="0" xfId="0" applyFont="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0" xfId="0" applyFont="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horizontal="left" vertical="center" wrapText="1"/>
    </xf>
    <xf numFmtId="57" fontId="20" fillId="0" borderId="1" xfId="0" applyNumberFormat="1" applyFont="1" applyBorder="1" applyAlignment="1">
      <alignment horizontal="center" vertical="center"/>
    </xf>
    <xf numFmtId="0" fontId="20" fillId="0" borderId="1" xfId="0" applyFont="1" applyBorder="1" applyAlignment="1">
      <alignment horizontal="center" vertical="center" shrinkToFit="1"/>
    </xf>
    <xf numFmtId="0" fontId="20" fillId="0" borderId="1" xfId="0" applyFont="1" applyBorder="1" applyAlignment="1">
      <alignment horizontal="center" vertic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9" fillId="0" borderId="0" xfId="0" applyFont="1" applyAlignment="1">
      <alignment horizontal="left" vertical="center"/>
    </xf>
    <xf numFmtId="0" fontId="29" fillId="0" borderId="0" xfId="0" applyFont="1" applyBorder="1" applyAlignment="1">
      <alignment horizontal="left" vertical="center"/>
    </xf>
    <xf numFmtId="0" fontId="32"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horizontal="center" vertical="center"/>
    </xf>
    <xf numFmtId="0" fontId="29" fillId="0" borderId="16" xfId="0" applyFont="1" applyBorder="1" applyAlignment="1">
      <alignment horizontal="left" vertical="center" wrapText="1"/>
    </xf>
    <xf numFmtId="0" fontId="20" fillId="0" borderId="1" xfId="0" applyFont="1" applyBorder="1" applyAlignment="1">
      <alignment horizontal="right" vertical="center" wrapText="1"/>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left" vertical="center"/>
    </xf>
    <xf numFmtId="0" fontId="35" fillId="0" borderId="19" xfId="0" applyFont="1" applyBorder="1" applyAlignment="1">
      <alignment horizontal="left" vertical="center" wrapText="1"/>
    </xf>
    <xf numFmtId="0" fontId="34" fillId="0" borderId="5" xfId="0" applyFont="1" applyBorder="1" applyAlignment="1">
      <alignment vertical="center"/>
    </xf>
    <xf numFmtId="0" fontId="35" fillId="0" borderId="0" xfId="0" applyFont="1" applyAlignment="1">
      <alignment horizontal="justify" vertical="center"/>
    </xf>
    <xf numFmtId="0" fontId="0" fillId="0" borderId="0" xfId="0" applyAlignment="1">
      <alignment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left" vertical="center"/>
    </xf>
    <xf numFmtId="0" fontId="17" fillId="0" borderId="0" xfId="0" applyFont="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35"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619125</xdr:colOff>
      <xdr:row>16</xdr:row>
      <xdr:rowOff>238126</xdr:rowOff>
    </xdr:from>
    <xdr:to>
      <xdr:col>6</xdr:col>
      <xdr:colOff>628650</xdr:colOff>
      <xdr:row>22</xdr:row>
      <xdr:rowOff>5382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3314701"/>
          <a:ext cx="2066925" cy="1672256"/>
        </a:xfrm>
        <a:prstGeom prst="rect">
          <a:avLst/>
        </a:prstGeom>
      </xdr:spPr>
    </xdr:pic>
    <xdr:clientData/>
  </xdr:twoCellAnchor>
  <xdr:twoCellAnchor editAs="oneCell">
    <xdr:from>
      <xdr:col>3</xdr:col>
      <xdr:colOff>619124</xdr:colOff>
      <xdr:row>25</xdr:row>
      <xdr:rowOff>19051</xdr:rowOff>
    </xdr:from>
    <xdr:to>
      <xdr:col>6</xdr:col>
      <xdr:colOff>638175</xdr:colOff>
      <xdr:row>29</xdr:row>
      <xdr:rowOff>44676</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6774" y="5448301"/>
          <a:ext cx="2076451" cy="1644875"/>
        </a:xfrm>
        <a:prstGeom prst="rect">
          <a:avLst/>
        </a:prstGeom>
      </xdr:spPr>
    </xdr:pic>
    <xdr:clientData/>
  </xdr:twoCellAnchor>
  <xdr:oneCellAnchor>
    <xdr:from>
      <xdr:col>3</xdr:col>
      <xdr:colOff>619125</xdr:colOff>
      <xdr:row>70</xdr:row>
      <xdr:rowOff>238126</xdr:rowOff>
    </xdr:from>
    <xdr:ext cx="2066925" cy="1672256"/>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6425" y="3705226"/>
          <a:ext cx="2066925" cy="1672256"/>
        </a:xfrm>
        <a:prstGeom prst="rect">
          <a:avLst/>
        </a:prstGeom>
      </xdr:spPr>
    </xdr:pic>
    <xdr:clientData/>
  </xdr:oneCellAnchor>
  <xdr:oneCellAnchor>
    <xdr:from>
      <xdr:col>3</xdr:col>
      <xdr:colOff>619124</xdr:colOff>
      <xdr:row>79</xdr:row>
      <xdr:rowOff>19051</xdr:rowOff>
    </xdr:from>
    <xdr:ext cx="2076451" cy="1644875"/>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4" y="5915026"/>
          <a:ext cx="2076451" cy="164487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tabSelected="1" view="pageBreakPreview" zoomScaleNormal="100" zoomScaleSheetLayoutView="100" workbookViewId="0">
      <selection activeCell="F27" sqref="F27"/>
    </sheetView>
  </sheetViews>
  <sheetFormatPr defaultRowHeight="13.5"/>
  <cols>
    <col min="1" max="1" width="2.5" customWidth="1"/>
    <col min="2" max="2" width="12.375" customWidth="1"/>
    <col min="3" max="3" width="8.375" customWidth="1"/>
    <col min="4" max="4" width="15.125" customWidth="1"/>
    <col min="5" max="5" width="37.75" customWidth="1"/>
    <col min="6" max="6" width="30" customWidth="1"/>
    <col min="7" max="7" width="15.625" customWidth="1"/>
    <col min="8" max="8" width="14.375" customWidth="1"/>
    <col min="9" max="9" width="55.5" customWidth="1"/>
    <col min="10" max="10" width="10.125" customWidth="1"/>
  </cols>
  <sheetData>
    <row r="1" spans="2:11" ht="23.25" customHeight="1">
      <c r="B1" s="95" t="s">
        <v>266</v>
      </c>
    </row>
    <row r="2" spans="2:11" ht="23.25" customHeight="1">
      <c r="B2" s="144" t="s">
        <v>10</v>
      </c>
      <c r="C2" s="144"/>
      <c r="D2" s="144"/>
      <c r="E2" s="144" t="s">
        <v>11</v>
      </c>
      <c r="F2" s="144"/>
      <c r="G2" s="144" t="s">
        <v>12</v>
      </c>
      <c r="H2" s="144" t="s">
        <v>13</v>
      </c>
      <c r="I2" s="144"/>
    </row>
    <row r="3" spans="2:11" ht="23.25" customHeight="1">
      <c r="B3" s="144"/>
      <c r="C3" s="144"/>
      <c r="D3" s="144"/>
      <c r="E3" s="144"/>
      <c r="F3" s="144"/>
      <c r="G3" s="144"/>
      <c r="H3" s="144"/>
      <c r="I3" s="144"/>
      <c r="J3" s="39"/>
      <c r="K3" s="3"/>
    </row>
    <row r="4" spans="2:11" s="105" customFormat="1" ht="23.25" customHeight="1">
      <c r="B4" s="147"/>
      <c r="C4" s="147"/>
      <c r="D4" s="147"/>
      <c r="E4" s="145"/>
      <c r="F4" s="146"/>
      <c r="G4" s="106"/>
      <c r="H4" s="147" t="s">
        <v>267</v>
      </c>
      <c r="I4" s="147"/>
    </row>
    <row r="5" spans="2:11" ht="23.25" customHeight="1">
      <c r="B5" s="144" t="s">
        <v>32</v>
      </c>
      <c r="C5" s="144"/>
      <c r="D5" s="144"/>
      <c r="E5" s="144"/>
      <c r="F5" s="144"/>
      <c r="G5" s="107" t="s">
        <v>15</v>
      </c>
      <c r="H5" s="107" t="s">
        <v>16</v>
      </c>
      <c r="I5" s="107" t="s">
        <v>0</v>
      </c>
    </row>
    <row r="6" spans="2:11" ht="23.25" customHeight="1">
      <c r="B6" s="149" t="s">
        <v>14</v>
      </c>
      <c r="C6" s="149"/>
      <c r="D6" s="149" t="s">
        <v>17</v>
      </c>
      <c r="E6" s="149"/>
      <c r="F6" s="149"/>
      <c r="G6" s="108"/>
      <c r="H6" s="108"/>
      <c r="I6" s="100"/>
    </row>
    <row r="7" spans="2:11" ht="23.25" customHeight="1">
      <c r="B7" s="149"/>
      <c r="C7" s="149"/>
      <c r="D7" s="148" t="s">
        <v>18</v>
      </c>
      <c r="E7" s="148"/>
      <c r="F7" s="109" t="s">
        <v>253</v>
      </c>
      <c r="G7" s="131"/>
      <c r="H7" s="131"/>
      <c r="I7" s="111"/>
    </row>
    <row r="8" spans="2:11" ht="23.25" customHeight="1">
      <c r="B8" s="149"/>
      <c r="C8" s="149"/>
      <c r="D8" s="148"/>
      <c r="E8" s="148"/>
      <c r="F8" s="109" t="s">
        <v>254</v>
      </c>
      <c r="G8" s="131"/>
      <c r="H8" s="131"/>
      <c r="I8" s="111"/>
    </row>
    <row r="9" spans="2:11" ht="23.25" customHeight="1">
      <c r="B9" s="149"/>
      <c r="C9" s="149"/>
      <c r="D9" s="148" t="s">
        <v>255</v>
      </c>
      <c r="E9" s="148"/>
      <c r="F9" s="148"/>
      <c r="G9" s="131"/>
      <c r="H9" s="131"/>
      <c r="I9" s="111"/>
    </row>
    <row r="10" spans="2:11" ht="23.25" customHeight="1">
      <c r="B10" s="149"/>
      <c r="C10" s="149"/>
      <c r="D10" s="148" t="s">
        <v>33</v>
      </c>
      <c r="E10" s="148"/>
      <c r="F10" s="148"/>
      <c r="G10" s="112"/>
      <c r="H10" s="112"/>
      <c r="I10" s="113"/>
    </row>
    <row r="11" spans="2:11" ht="23.25" customHeight="1">
      <c r="B11" s="149"/>
      <c r="C11" s="149"/>
      <c r="D11" s="148" t="s">
        <v>256</v>
      </c>
      <c r="E11" s="148"/>
      <c r="F11" s="148"/>
      <c r="G11" s="114"/>
      <c r="H11" s="114"/>
      <c r="I11" s="111"/>
    </row>
    <row r="12" spans="2:11" ht="23.25" customHeight="1">
      <c r="B12" s="149"/>
      <c r="C12" s="149"/>
      <c r="D12" s="148" t="s">
        <v>19</v>
      </c>
      <c r="E12" s="148"/>
      <c r="F12" s="148"/>
      <c r="G12" s="115"/>
      <c r="H12" s="115"/>
      <c r="I12" s="116" t="s">
        <v>251</v>
      </c>
    </row>
    <row r="13" spans="2:11" ht="23.25" customHeight="1">
      <c r="B13" s="149"/>
      <c r="C13" s="149"/>
      <c r="D13" s="150" t="s">
        <v>34</v>
      </c>
      <c r="E13" s="150"/>
      <c r="F13" s="150"/>
      <c r="G13" s="110"/>
      <c r="H13" s="110"/>
      <c r="I13" s="113"/>
    </row>
    <row r="14" spans="2:11" ht="23.25" customHeight="1">
      <c r="B14" s="149"/>
      <c r="C14" s="149"/>
      <c r="D14" s="150" t="s">
        <v>35</v>
      </c>
      <c r="E14" s="150"/>
      <c r="F14" s="150"/>
      <c r="G14" s="110"/>
      <c r="H14" s="110"/>
      <c r="I14" s="113"/>
    </row>
    <row r="15" spans="2:11" ht="23.25" customHeight="1">
      <c r="B15" s="117" t="s">
        <v>257</v>
      </c>
      <c r="C15" s="37"/>
      <c r="D15" s="37"/>
      <c r="E15" s="37"/>
      <c r="F15" s="37"/>
      <c r="G15" s="37"/>
      <c r="H15" s="37"/>
      <c r="I15" s="37"/>
    </row>
    <row r="16" spans="2:11" ht="23.25" customHeight="1">
      <c r="B16" s="117" t="s">
        <v>258</v>
      </c>
      <c r="C16" s="37"/>
      <c r="D16" s="37"/>
      <c r="E16" s="37"/>
      <c r="F16" s="37"/>
      <c r="G16" s="37"/>
      <c r="H16" s="37"/>
      <c r="I16" s="37"/>
    </row>
    <row r="17" spans="2:10" ht="23.25" customHeight="1">
      <c r="B17" s="144" t="s">
        <v>21</v>
      </c>
      <c r="C17" s="144"/>
      <c r="D17" s="144"/>
      <c r="E17" s="144"/>
      <c r="F17" s="118" t="s">
        <v>36</v>
      </c>
      <c r="G17" s="142" t="s">
        <v>0</v>
      </c>
      <c r="H17" s="137"/>
      <c r="I17" s="141"/>
    </row>
    <row r="18" spans="2:10" ht="23.25" customHeight="1">
      <c r="B18" s="149" t="s">
        <v>20</v>
      </c>
      <c r="C18" s="149" t="s">
        <v>22</v>
      </c>
      <c r="D18" s="149" t="s">
        <v>23</v>
      </c>
      <c r="E18" s="149"/>
      <c r="F18" s="119">
        <f>F19+F22</f>
        <v>0</v>
      </c>
      <c r="G18" s="136"/>
      <c r="H18" s="137"/>
      <c r="I18" s="141"/>
    </row>
    <row r="19" spans="2:10" ht="23.25" customHeight="1">
      <c r="B19" s="149"/>
      <c r="C19" s="149"/>
      <c r="D19" s="149" t="s">
        <v>1</v>
      </c>
      <c r="E19" s="109" t="s">
        <v>37</v>
      </c>
      <c r="F19" s="119">
        <f>F20+F21</f>
        <v>0</v>
      </c>
      <c r="G19" s="136"/>
      <c r="H19" s="137"/>
      <c r="I19" s="141"/>
    </row>
    <row r="20" spans="2:10" ht="23.25" customHeight="1">
      <c r="B20" s="149"/>
      <c r="C20" s="149"/>
      <c r="D20" s="149"/>
      <c r="E20" s="109" t="s">
        <v>24</v>
      </c>
      <c r="F20" s="120"/>
      <c r="G20" s="140"/>
      <c r="H20" s="139"/>
      <c r="I20" s="143"/>
    </row>
    <row r="21" spans="2:10" ht="23.25" customHeight="1">
      <c r="B21" s="149"/>
      <c r="C21" s="149"/>
      <c r="D21" s="149"/>
      <c r="E21" s="109" t="s">
        <v>25</v>
      </c>
      <c r="F21" s="120"/>
      <c r="G21" s="138"/>
      <c r="H21" s="139"/>
      <c r="I21" s="121"/>
    </row>
    <row r="22" spans="2:10" ht="23.25" customHeight="1">
      <c r="B22" s="149"/>
      <c r="C22" s="149"/>
      <c r="D22" s="149" t="s">
        <v>26</v>
      </c>
      <c r="E22" s="109" t="s">
        <v>38</v>
      </c>
      <c r="F22" s="122">
        <f>SUM(F23:F26)</f>
        <v>0</v>
      </c>
      <c r="G22" s="136"/>
      <c r="H22" s="137"/>
      <c r="I22" s="123"/>
    </row>
    <row r="23" spans="2:10" ht="23.25" customHeight="1">
      <c r="B23" s="149"/>
      <c r="C23" s="149"/>
      <c r="D23" s="149"/>
      <c r="E23" s="109" t="s">
        <v>39</v>
      </c>
      <c r="F23" s="120">
        <v>0</v>
      </c>
      <c r="G23" s="138"/>
      <c r="H23" s="139"/>
      <c r="I23" s="121"/>
      <c r="J23" s="3"/>
    </row>
    <row r="24" spans="2:10" ht="23.25" customHeight="1">
      <c r="B24" s="149"/>
      <c r="C24" s="149"/>
      <c r="D24" s="149"/>
      <c r="E24" s="109" t="s">
        <v>237</v>
      </c>
      <c r="F24" s="120">
        <v>0</v>
      </c>
      <c r="G24" s="138"/>
      <c r="H24" s="139"/>
      <c r="I24" s="121"/>
    </row>
    <row r="25" spans="2:10" ht="23.25" customHeight="1">
      <c r="B25" s="149"/>
      <c r="C25" s="149"/>
      <c r="D25" s="149"/>
      <c r="E25" s="109" t="s">
        <v>238</v>
      </c>
      <c r="F25" s="120"/>
      <c r="G25" s="140"/>
      <c r="H25" s="139"/>
      <c r="I25" s="141"/>
    </row>
    <row r="26" spans="2:10" ht="23.25" customHeight="1">
      <c r="B26" s="149"/>
      <c r="C26" s="149"/>
      <c r="D26" s="149"/>
      <c r="E26" s="109" t="s">
        <v>27</v>
      </c>
      <c r="F26" s="120"/>
      <c r="G26" s="140" t="s">
        <v>252</v>
      </c>
      <c r="H26" s="139"/>
      <c r="I26" s="121"/>
    </row>
    <row r="27" spans="2:10" ht="23.25" customHeight="1">
      <c r="B27" s="149"/>
      <c r="C27" s="149" t="s">
        <v>28</v>
      </c>
      <c r="D27" s="149" t="s">
        <v>29</v>
      </c>
      <c r="E27" s="149"/>
      <c r="F27" s="119"/>
      <c r="G27" s="135" t="s">
        <v>239</v>
      </c>
      <c r="H27" s="133"/>
      <c r="I27" s="134"/>
    </row>
    <row r="28" spans="2:10" ht="23.25" customHeight="1">
      <c r="B28" s="149"/>
      <c r="C28" s="149"/>
      <c r="D28" s="124" t="s">
        <v>40</v>
      </c>
      <c r="E28" s="109" t="s">
        <v>30</v>
      </c>
      <c r="F28" s="119">
        <f>SUM(F29:F31)</f>
        <v>0</v>
      </c>
      <c r="G28" s="132"/>
      <c r="H28" s="133"/>
      <c r="I28" s="134"/>
    </row>
    <row r="29" spans="2:10" ht="23.25" customHeight="1">
      <c r="B29" s="149"/>
      <c r="C29" s="149"/>
      <c r="D29" s="125" t="s">
        <v>41</v>
      </c>
      <c r="E29" s="109" t="s">
        <v>42</v>
      </c>
      <c r="F29" s="122">
        <f>'1-2取りまとめ表 (経費内訳)'!D11</f>
        <v>0</v>
      </c>
      <c r="G29" s="132" t="s">
        <v>240</v>
      </c>
      <c r="H29" s="133"/>
      <c r="I29" s="134"/>
    </row>
    <row r="30" spans="2:10" ht="23.25" customHeight="1">
      <c r="B30" s="149"/>
      <c r="C30" s="149"/>
      <c r="D30" s="126"/>
      <c r="E30" s="109" t="s">
        <v>31</v>
      </c>
      <c r="F30" s="122">
        <f>'1-2取りまとめ表 (経費内訳)'!F11</f>
        <v>0</v>
      </c>
      <c r="G30" s="132" t="s">
        <v>240</v>
      </c>
      <c r="H30" s="133"/>
      <c r="I30" s="134"/>
    </row>
    <row r="31" spans="2:10" ht="23.25" customHeight="1">
      <c r="B31" s="149"/>
      <c r="C31" s="149"/>
      <c r="D31" s="127"/>
      <c r="E31" s="109" t="s">
        <v>26</v>
      </c>
      <c r="F31" s="122">
        <f>'1-2取りまとめ表 (経費内訳)'!E11</f>
        <v>0</v>
      </c>
      <c r="G31" s="132" t="s">
        <v>240</v>
      </c>
      <c r="H31" s="133"/>
      <c r="I31" s="128"/>
    </row>
    <row r="32" spans="2:10" ht="36.75" customHeight="1">
      <c r="B32" s="149"/>
      <c r="C32" s="149"/>
      <c r="D32" s="124" t="s">
        <v>259</v>
      </c>
      <c r="E32" s="109"/>
      <c r="F32" s="122">
        <f>+F27-F28-F33</f>
        <v>0</v>
      </c>
      <c r="G32" s="132" t="s">
        <v>241</v>
      </c>
      <c r="H32" s="133"/>
      <c r="I32" s="134"/>
    </row>
    <row r="33" spans="2:9" ht="23.25" customHeight="1">
      <c r="B33" s="149"/>
      <c r="C33" s="149"/>
      <c r="D33" s="148" t="s">
        <v>43</v>
      </c>
      <c r="E33" s="148"/>
      <c r="F33" s="122">
        <f>'1-2取りまとめ表 (経費内訳)'!E23</f>
        <v>0</v>
      </c>
      <c r="G33" s="132" t="s">
        <v>240</v>
      </c>
      <c r="H33" s="133"/>
      <c r="I33" s="128"/>
    </row>
    <row r="34" spans="2:9" ht="23.25" customHeight="1">
      <c r="B34" s="129" t="s">
        <v>44</v>
      </c>
      <c r="C34" s="37"/>
      <c r="D34" s="37"/>
      <c r="E34" s="37"/>
      <c r="F34" s="37"/>
      <c r="G34" s="37"/>
      <c r="H34" s="37"/>
      <c r="I34" s="37"/>
    </row>
  </sheetData>
  <mergeCells count="43">
    <mergeCell ref="B17:E17"/>
    <mergeCell ref="D18:E18"/>
    <mergeCell ref="D19:D21"/>
    <mergeCell ref="B18:B33"/>
    <mergeCell ref="C18:C26"/>
    <mergeCell ref="D22:D26"/>
    <mergeCell ref="C27:C33"/>
    <mergeCell ref="D27:E27"/>
    <mergeCell ref="D33:E33"/>
    <mergeCell ref="D11:F11"/>
    <mergeCell ref="B6:C14"/>
    <mergeCell ref="D6:F6"/>
    <mergeCell ref="D7:E8"/>
    <mergeCell ref="D9:F9"/>
    <mergeCell ref="D12:F12"/>
    <mergeCell ref="D13:F13"/>
    <mergeCell ref="D14:F14"/>
    <mergeCell ref="G2:G3"/>
    <mergeCell ref="H2:I3"/>
    <mergeCell ref="E4:F4"/>
    <mergeCell ref="H4:I4"/>
    <mergeCell ref="D10:F10"/>
    <mergeCell ref="E2:F3"/>
    <mergeCell ref="B2:D3"/>
    <mergeCell ref="B4:D4"/>
    <mergeCell ref="B5:F5"/>
    <mergeCell ref="G21:H21"/>
    <mergeCell ref="G17:I17"/>
    <mergeCell ref="G18:I18"/>
    <mergeCell ref="G19:I19"/>
    <mergeCell ref="G20:I20"/>
    <mergeCell ref="G27:I27"/>
    <mergeCell ref="G28:I28"/>
    <mergeCell ref="G22:H22"/>
    <mergeCell ref="G23:H23"/>
    <mergeCell ref="G24:H24"/>
    <mergeCell ref="G26:H26"/>
    <mergeCell ref="G25:I25"/>
    <mergeCell ref="G33:H33"/>
    <mergeCell ref="G32:I32"/>
    <mergeCell ref="G29:I29"/>
    <mergeCell ref="G30:I30"/>
    <mergeCell ref="G31:H31"/>
  </mergeCells>
  <phoneticPr fontId="2"/>
  <pageMargins left="0.7" right="0.7" top="0.75" bottom="0.75" header="0.3" footer="0.3"/>
  <pageSetup paperSize="9" scale="64"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6"/>
  <sheetViews>
    <sheetView topLeftCell="A88" workbookViewId="0">
      <selection activeCell="C111" sqref="C111"/>
    </sheetView>
  </sheetViews>
  <sheetFormatPr defaultRowHeight="13.5"/>
  <cols>
    <col min="1" max="1" width="9" customWidth="1"/>
    <col min="2" max="2" width="19.5" customWidth="1"/>
    <col min="3" max="3" width="38" customWidth="1"/>
  </cols>
  <sheetData>
    <row r="1" spans="1:5">
      <c r="A1" t="s">
        <v>217</v>
      </c>
    </row>
    <row r="3" spans="1:5" ht="16.5" customHeight="1">
      <c r="A3" s="67"/>
      <c r="B3" s="207" t="s">
        <v>207</v>
      </c>
      <c r="C3" s="208"/>
      <c r="D3" s="67"/>
      <c r="E3" s="67"/>
    </row>
    <row r="4" spans="1:5" ht="21.75" customHeight="1">
      <c r="A4" s="67"/>
      <c r="B4" s="68" t="s">
        <v>261</v>
      </c>
      <c r="C4" s="67"/>
      <c r="D4" s="67"/>
      <c r="E4" s="67"/>
    </row>
    <row r="5" spans="1:5">
      <c r="A5" s="67"/>
      <c r="B5" s="68"/>
      <c r="C5" s="67"/>
      <c r="D5" s="67"/>
      <c r="E5" s="67"/>
    </row>
    <row r="6" spans="1:5">
      <c r="A6" s="69" t="s">
        <v>215</v>
      </c>
      <c r="B6" s="67"/>
      <c r="C6" s="67"/>
      <c r="D6" s="67"/>
      <c r="E6" s="67"/>
    </row>
    <row r="7" spans="1:5">
      <c r="A7" s="69" t="s">
        <v>216</v>
      </c>
      <c r="B7" s="67"/>
      <c r="C7" s="67"/>
      <c r="D7" s="67"/>
      <c r="E7" s="67"/>
    </row>
    <row r="8" spans="1:5">
      <c r="A8" s="69"/>
      <c r="B8" s="67"/>
      <c r="C8" s="67"/>
      <c r="D8" s="67"/>
      <c r="E8" s="67"/>
    </row>
    <row r="9" spans="1:5" ht="21.75" customHeight="1">
      <c r="A9" s="67" t="s">
        <v>225</v>
      </c>
      <c r="B9" s="68"/>
      <c r="C9" s="67"/>
      <c r="D9" s="67"/>
      <c r="E9" s="67"/>
    </row>
    <row r="10" spans="1:5">
      <c r="A10" s="69"/>
      <c r="B10" s="67"/>
      <c r="C10" s="67"/>
      <c r="D10" s="67"/>
      <c r="E10" s="67"/>
    </row>
    <row r="11" spans="1:5" ht="14.25" customHeight="1" thickBot="1">
      <c r="A11" s="67"/>
      <c r="B11" s="70" t="s">
        <v>214</v>
      </c>
      <c r="C11" s="67"/>
      <c r="D11" s="67"/>
      <c r="E11" s="67"/>
    </row>
    <row r="12" spans="1:5" ht="25.5" customHeight="1" thickBot="1">
      <c r="A12" s="67"/>
      <c r="B12" s="205" t="s">
        <v>232</v>
      </c>
      <c r="C12" s="221"/>
      <c r="D12" s="67"/>
      <c r="E12" s="67"/>
    </row>
    <row r="13" spans="1:5">
      <c r="A13" s="67"/>
      <c r="B13" s="68"/>
      <c r="C13" s="67"/>
      <c r="D13" s="67"/>
      <c r="E13" s="67"/>
    </row>
    <row r="14" spans="1:5" ht="14.25" thickBot="1">
      <c r="A14" s="67"/>
      <c r="B14" s="70" t="s">
        <v>208</v>
      </c>
      <c r="C14" s="67"/>
      <c r="D14" s="67"/>
      <c r="E14" s="67"/>
    </row>
    <row r="15" spans="1:5" ht="37.5" customHeight="1" thickBot="1">
      <c r="A15" s="67"/>
      <c r="B15" s="71" t="s">
        <v>227</v>
      </c>
      <c r="C15" s="92" t="s">
        <v>233</v>
      </c>
      <c r="D15" s="67"/>
      <c r="E15" s="67"/>
    </row>
    <row r="16" spans="1:5">
      <c r="A16" s="67"/>
      <c r="B16" s="70"/>
      <c r="C16" s="93"/>
      <c r="D16" s="67"/>
      <c r="E16" s="67"/>
    </row>
    <row r="17" spans="1:6" ht="23.25" customHeight="1" thickBot="1">
      <c r="A17" s="67"/>
      <c r="B17" s="70" t="s">
        <v>219</v>
      </c>
      <c r="C17" s="93"/>
      <c r="D17" s="67"/>
      <c r="E17" s="84" t="s">
        <v>222</v>
      </c>
    </row>
    <row r="18" spans="1:6" ht="72.75" customHeight="1" thickBot="1">
      <c r="A18" s="67"/>
      <c r="B18" s="73" t="s">
        <v>209</v>
      </c>
      <c r="C18" s="92" t="s">
        <v>234</v>
      </c>
      <c r="D18" s="67"/>
      <c r="E18" s="85"/>
      <c r="F18" s="86"/>
    </row>
    <row r="19" spans="1:6">
      <c r="A19" s="67"/>
      <c r="B19" s="74"/>
      <c r="C19" s="93"/>
      <c r="D19" s="67"/>
      <c r="E19" s="87"/>
      <c r="F19" s="88"/>
    </row>
    <row r="20" spans="1:6">
      <c r="A20" s="67"/>
      <c r="B20" s="75"/>
      <c r="C20" s="94"/>
      <c r="D20" s="67"/>
      <c r="E20" s="87"/>
      <c r="F20" s="88"/>
    </row>
    <row r="21" spans="1:6">
      <c r="A21" s="67"/>
      <c r="B21" s="70"/>
      <c r="C21" s="94"/>
      <c r="D21" s="67"/>
      <c r="E21" s="89"/>
      <c r="F21" s="90"/>
    </row>
    <row r="22" spans="1:6">
      <c r="A22" s="67"/>
      <c r="B22" s="70"/>
      <c r="C22" s="94"/>
      <c r="D22" s="67"/>
      <c r="E22" s="67"/>
    </row>
    <row r="23" spans="1:6">
      <c r="A23" s="67"/>
      <c r="B23" s="70"/>
      <c r="C23" s="93"/>
      <c r="D23" s="67"/>
      <c r="E23" s="67"/>
    </row>
    <row r="24" spans="1:6">
      <c r="A24" s="67"/>
      <c r="B24" s="70"/>
      <c r="C24" s="93"/>
      <c r="D24" s="67"/>
      <c r="E24" s="67"/>
    </row>
    <row r="25" spans="1:6" ht="14.25" thickBot="1">
      <c r="A25" s="67"/>
      <c r="B25" s="70" t="s">
        <v>218</v>
      </c>
      <c r="C25" s="93"/>
      <c r="D25" s="67"/>
      <c r="E25" s="84" t="s">
        <v>222</v>
      </c>
    </row>
    <row r="26" spans="1:6" ht="31.5" customHeight="1" thickBot="1">
      <c r="A26" s="67"/>
      <c r="B26" s="73" t="s">
        <v>209</v>
      </c>
      <c r="C26" s="77" t="s">
        <v>235</v>
      </c>
      <c r="D26" s="67"/>
      <c r="E26" s="85"/>
      <c r="F26" s="86"/>
    </row>
    <row r="27" spans="1:6" ht="41.25" customHeight="1" thickBot="1">
      <c r="A27" s="67"/>
      <c r="B27" s="78" t="s">
        <v>211</v>
      </c>
      <c r="C27" s="79" t="s">
        <v>236</v>
      </c>
      <c r="D27" s="67"/>
      <c r="E27" s="87"/>
      <c r="F27" s="88"/>
    </row>
    <row r="28" spans="1:6" ht="41.25" customHeight="1" thickBot="1">
      <c r="A28" s="67"/>
      <c r="B28" s="78" t="s">
        <v>212</v>
      </c>
      <c r="C28" s="80"/>
      <c r="D28" s="67"/>
      <c r="E28" s="87"/>
      <c r="F28" s="88"/>
    </row>
    <row r="29" spans="1:6">
      <c r="A29" s="67"/>
      <c r="B29" s="74"/>
      <c r="C29" s="93"/>
      <c r="D29" s="67"/>
      <c r="E29" s="82"/>
      <c r="F29" s="91"/>
    </row>
    <row r="30" spans="1:6">
      <c r="A30" s="67"/>
      <c r="B30" s="75"/>
      <c r="C30" s="94"/>
      <c r="D30" s="67"/>
      <c r="E30" s="83"/>
      <c r="F30" s="3"/>
    </row>
    <row r="31" spans="1:6" ht="17.25" customHeight="1">
      <c r="A31" s="67"/>
      <c r="B31" s="76" t="s">
        <v>210</v>
      </c>
      <c r="C31" s="94"/>
      <c r="D31" s="67"/>
      <c r="E31" s="67"/>
    </row>
    <row r="32" spans="1:6">
      <c r="A32" s="67"/>
      <c r="B32" s="70"/>
      <c r="C32" s="94"/>
      <c r="D32" s="67"/>
      <c r="E32" s="67"/>
    </row>
    <row r="33" spans="1:6">
      <c r="A33" s="67"/>
      <c r="B33" s="70"/>
      <c r="C33" s="83"/>
      <c r="D33" s="67"/>
      <c r="E33" s="67"/>
    </row>
    <row r="34" spans="1:6">
      <c r="A34" s="67"/>
      <c r="B34" s="70"/>
      <c r="C34" s="67"/>
      <c r="D34" s="67"/>
      <c r="E34" s="67"/>
    </row>
    <row r="35" spans="1:6">
      <c r="A35" s="67"/>
      <c r="B35" s="70"/>
      <c r="C35" s="67"/>
      <c r="D35" s="67"/>
      <c r="E35" s="67"/>
    </row>
    <row r="36" spans="1:6" ht="14.25" thickBot="1">
      <c r="A36" s="67"/>
      <c r="B36" s="70" t="s">
        <v>220</v>
      </c>
      <c r="C36" s="81"/>
      <c r="D36" s="67"/>
      <c r="E36" s="84" t="s">
        <v>222</v>
      </c>
    </row>
    <row r="37" spans="1:6" ht="38.25" customHeight="1" thickBot="1">
      <c r="A37" s="67"/>
      <c r="B37" s="73" t="s">
        <v>209</v>
      </c>
      <c r="C37" s="72"/>
      <c r="D37" s="67"/>
      <c r="E37" s="85"/>
      <c r="F37" s="86"/>
    </row>
    <row r="38" spans="1:6" ht="38.25" customHeight="1" thickBot="1">
      <c r="A38" s="67"/>
      <c r="B38" s="73" t="s">
        <v>211</v>
      </c>
      <c r="C38" s="72"/>
      <c r="D38" s="67"/>
      <c r="E38" s="87"/>
      <c r="F38" s="88"/>
    </row>
    <row r="39" spans="1:6" ht="38.25" customHeight="1" thickBot="1">
      <c r="A39" s="67"/>
      <c r="B39" s="73" t="s">
        <v>212</v>
      </c>
      <c r="C39" s="72"/>
      <c r="D39" s="67"/>
      <c r="E39" s="87"/>
      <c r="F39" s="88"/>
    </row>
    <row r="40" spans="1:6">
      <c r="B40" s="61" t="s">
        <v>213</v>
      </c>
      <c r="E40" s="82"/>
      <c r="F40" s="91"/>
    </row>
    <row r="41" spans="1:6">
      <c r="A41" s="67"/>
      <c r="B41" s="75"/>
      <c r="C41" s="83"/>
      <c r="D41" s="67"/>
      <c r="E41" s="83"/>
      <c r="F41" s="3"/>
    </row>
    <row r="42" spans="1:6" ht="14.25">
      <c r="A42" s="67"/>
      <c r="B42" s="76" t="s">
        <v>210</v>
      </c>
      <c r="C42" s="83"/>
      <c r="D42" s="67"/>
      <c r="E42" s="67"/>
    </row>
    <row r="43" spans="1:6">
      <c r="A43" s="67"/>
      <c r="B43" s="70"/>
      <c r="C43" s="83"/>
      <c r="D43" s="67"/>
      <c r="E43" s="67"/>
    </row>
    <row r="44" spans="1:6">
      <c r="A44" s="67"/>
      <c r="B44" s="70"/>
      <c r="C44" s="83"/>
      <c r="D44" s="67"/>
      <c r="E44" s="67"/>
    </row>
    <row r="45" spans="1:6">
      <c r="A45" s="67"/>
      <c r="B45" s="70"/>
      <c r="C45" s="84"/>
      <c r="D45" s="67"/>
      <c r="E45" s="67"/>
    </row>
    <row r="46" spans="1:6">
      <c r="A46" s="67"/>
      <c r="B46" s="70"/>
      <c r="C46" s="83"/>
      <c r="D46" s="67"/>
      <c r="E46" s="67"/>
    </row>
    <row r="47" spans="1:6" ht="14.25" thickBot="1">
      <c r="A47" s="67"/>
      <c r="B47" s="70" t="s">
        <v>224</v>
      </c>
      <c r="C47" s="81"/>
      <c r="D47" s="67"/>
      <c r="E47" s="84" t="s">
        <v>222</v>
      </c>
    </row>
    <row r="48" spans="1:6" ht="37.5" customHeight="1" thickBot="1">
      <c r="A48" s="67"/>
      <c r="B48" s="73" t="s">
        <v>209</v>
      </c>
      <c r="C48" s="72"/>
      <c r="D48" s="67"/>
      <c r="E48" s="85"/>
      <c r="F48" s="86"/>
    </row>
    <row r="49" spans="1:6" ht="37.5" customHeight="1" thickBot="1">
      <c r="A49" s="67"/>
      <c r="B49" s="78" t="s">
        <v>211</v>
      </c>
      <c r="C49" s="72"/>
      <c r="D49" s="67"/>
      <c r="E49" s="87"/>
      <c r="F49" s="88"/>
    </row>
    <row r="50" spans="1:6" ht="37.5" customHeight="1" thickBot="1">
      <c r="A50" s="67"/>
      <c r="B50" s="78" t="s">
        <v>212</v>
      </c>
      <c r="C50" s="72"/>
      <c r="D50" s="67"/>
      <c r="E50" s="89"/>
      <c r="F50" s="90"/>
    </row>
    <row r="51" spans="1:6">
      <c r="B51" s="61" t="s">
        <v>213</v>
      </c>
    </row>
    <row r="52" spans="1:6">
      <c r="B52" s="61"/>
    </row>
    <row r="53" spans="1:6" ht="14.25" thickBot="1">
      <c r="A53" s="67"/>
      <c r="B53" s="70" t="s">
        <v>220</v>
      </c>
      <c r="C53" s="67"/>
      <c r="D53" s="67"/>
      <c r="E53" s="84" t="s">
        <v>222</v>
      </c>
    </row>
    <row r="54" spans="1:6" ht="36.75" customHeight="1" thickBot="1">
      <c r="A54" s="67"/>
      <c r="B54" s="73" t="s">
        <v>209</v>
      </c>
      <c r="C54" s="77"/>
      <c r="D54" s="67"/>
      <c r="E54" s="85"/>
      <c r="F54" s="86"/>
    </row>
    <row r="55" spans="1:6" ht="36.75" customHeight="1" thickBot="1">
      <c r="A55" s="67"/>
      <c r="B55" s="78" t="s">
        <v>211</v>
      </c>
      <c r="C55" s="80"/>
      <c r="D55" s="67"/>
      <c r="E55" s="87"/>
      <c r="F55" s="88"/>
    </row>
    <row r="56" spans="1:6" ht="36.75" customHeight="1" thickBot="1">
      <c r="A56" s="67"/>
      <c r="B56" s="78" t="s">
        <v>212</v>
      </c>
      <c r="C56" s="80"/>
      <c r="D56" s="67"/>
      <c r="E56" s="89"/>
      <c r="F56" s="90"/>
    </row>
    <row r="57" spans="1:6">
      <c r="B57" s="61" t="s">
        <v>213</v>
      </c>
    </row>
    <row r="58" spans="1:6" ht="21.75" customHeight="1">
      <c r="A58" s="67"/>
      <c r="B58" s="68" t="s">
        <v>262</v>
      </c>
      <c r="C58" s="67"/>
      <c r="D58" s="67"/>
      <c r="E58" s="67"/>
    </row>
    <row r="59" spans="1:6">
      <c r="A59" s="67"/>
      <c r="B59" s="68"/>
      <c r="C59" s="67"/>
      <c r="D59" s="67"/>
      <c r="E59" s="67"/>
    </row>
    <row r="60" spans="1:6">
      <c r="A60" s="69" t="s">
        <v>215</v>
      </c>
      <c r="B60" s="67"/>
      <c r="C60" s="67"/>
      <c r="D60" s="67"/>
      <c r="E60" s="67"/>
    </row>
    <row r="61" spans="1:6">
      <c r="A61" s="69" t="s">
        <v>216</v>
      </c>
      <c r="B61" s="67"/>
      <c r="C61" s="67"/>
      <c r="D61" s="67"/>
      <c r="E61" s="67"/>
    </row>
    <row r="62" spans="1:6">
      <c r="A62" s="69"/>
      <c r="B62" s="67"/>
      <c r="C62" s="67"/>
      <c r="D62" s="67"/>
      <c r="E62" s="67"/>
    </row>
    <row r="63" spans="1:6" ht="21.75" customHeight="1">
      <c r="A63" s="67" t="s">
        <v>225</v>
      </c>
      <c r="B63" s="68"/>
      <c r="C63" s="67"/>
      <c r="D63" s="67"/>
      <c r="E63" s="67"/>
    </row>
    <row r="64" spans="1:6">
      <c r="A64" s="69"/>
      <c r="B64" s="67"/>
      <c r="C64" s="67"/>
      <c r="D64" s="67"/>
      <c r="E64" s="67"/>
    </row>
    <row r="65" spans="1:6" ht="14.25" customHeight="1" thickBot="1">
      <c r="A65" s="67"/>
      <c r="B65" s="70" t="s">
        <v>214</v>
      </c>
      <c r="C65" s="67"/>
      <c r="D65" s="67"/>
      <c r="E65" s="67"/>
    </row>
    <row r="66" spans="1:6" ht="25.5" customHeight="1" thickBot="1">
      <c r="A66" s="67"/>
      <c r="B66" s="205" t="s">
        <v>226</v>
      </c>
      <c r="C66" s="221"/>
      <c r="D66" s="67"/>
      <c r="E66" s="67"/>
    </row>
    <row r="67" spans="1:6">
      <c r="A67" s="67"/>
      <c r="B67" s="68"/>
      <c r="C67" s="67"/>
      <c r="D67" s="67"/>
      <c r="E67" s="67"/>
    </row>
    <row r="68" spans="1:6" ht="14.25" thickBot="1">
      <c r="A68" s="67"/>
      <c r="B68" s="70" t="s">
        <v>208</v>
      </c>
      <c r="C68" s="67"/>
      <c r="D68" s="67"/>
      <c r="E68" s="67"/>
    </row>
    <row r="69" spans="1:6" ht="37.5" customHeight="1" thickBot="1">
      <c r="A69" s="67"/>
      <c r="B69" s="71" t="s">
        <v>227</v>
      </c>
      <c r="C69" s="92" t="s">
        <v>228</v>
      </c>
      <c r="D69" s="67"/>
      <c r="E69" s="67"/>
    </row>
    <row r="70" spans="1:6">
      <c r="A70" s="67"/>
      <c r="B70" s="70"/>
      <c r="C70" s="93"/>
      <c r="D70" s="67"/>
      <c r="E70" s="67"/>
    </row>
    <row r="71" spans="1:6" ht="23.25" customHeight="1" thickBot="1">
      <c r="A71" s="67"/>
      <c r="B71" s="70" t="s">
        <v>263</v>
      </c>
      <c r="C71" s="93"/>
      <c r="D71" s="67"/>
      <c r="E71" s="84" t="s">
        <v>222</v>
      </c>
    </row>
    <row r="72" spans="1:6" ht="72.75" customHeight="1" thickBot="1">
      <c r="A72" s="67"/>
      <c r="B72" s="73" t="s">
        <v>209</v>
      </c>
      <c r="C72" s="92" t="s">
        <v>230</v>
      </c>
      <c r="D72" s="67"/>
      <c r="E72" s="85"/>
      <c r="F72" s="86"/>
    </row>
    <row r="73" spans="1:6">
      <c r="A73" s="67"/>
      <c r="B73" s="74"/>
      <c r="C73" s="93"/>
      <c r="D73" s="67"/>
      <c r="E73" s="87"/>
      <c r="F73" s="88"/>
    </row>
    <row r="74" spans="1:6">
      <c r="A74" s="67"/>
      <c r="B74" s="75"/>
      <c r="C74" s="94"/>
      <c r="D74" s="67"/>
      <c r="E74" s="87"/>
      <c r="F74" s="88"/>
    </row>
    <row r="75" spans="1:6">
      <c r="A75" s="67"/>
      <c r="B75" s="70"/>
      <c r="C75" s="94"/>
      <c r="D75" s="67"/>
      <c r="E75" s="89"/>
      <c r="F75" s="90"/>
    </row>
    <row r="76" spans="1:6">
      <c r="A76" s="67"/>
      <c r="B76" s="70"/>
      <c r="C76" s="94"/>
      <c r="D76" s="67"/>
      <c r="E76" s="67"/>
    </row>
    <row r="77" spans="1:6">
      <c r="A77" s="67"/>
      <c r="B77" s="70"/>
      <c r="C77" s="93"/>
      <c r="D77" s="67"/>
      <c r="E77" s="67"/>
    </row>
    <row r="78" spans="1:6">
      <c r="A78" s="67"/>
      <c r="B78" s="70"/>
      <c r="C78" s="93"/>
      <c r="D78" s="67"/>
      <c r="E78" s="67"/>
    </row>
    <row r="79" spans="1:6" ht="14.25" thickBot="1">
      <c r="A79" s="67"/>
      <c r="B79" s="70" t="s">
        <v>264</v>
      </c>
      <c r="C79" s="93"/>
      <c r="D79" s="67"/>
      <c r="E79" s="84" t="s">
        <v>222</v>
      </c>
    </row>
    <row r="80" spans="1:6" ht="31.5" customHeight="1" thickBot="1">
      <c r="A80" s="67"/>
      <c r="B80" s="73" t="s">
        <v>209</v>
      </c>
      <c r="C80" s="96" t="s">
        <v>229</v>
      </c>
      <c r="D80" s="67"/>
      <c r="E80" s="85"/>
      <c r="F80" s="86"/>
    </row>
    <row r="81" spans="1:6" ht="41.25" customHeight="1" thickBot="1">
      <c r="A81" s="67"/>
      <c r="B81" s="78" t="s">
        <v>211</v>
      </c>
      <c r="C81" s="79" t="s">
        <v>231</v>
      </c>
      <c r="D81" s="67"/>
      <c r="E81" s="87"/>
      <c r="F81" s="88"/>
    </row>
    <row r="82" spans="1:6" ht="41.25" customHeight="1" thickBot="1">
      <c r="A82" s="67"/>
      <c r="B82" s="78" t="s">
        <v>212</v>
      </c>
      <c r="C82" s="80"/>
      <c r="D82" s="67"/>
      <c r="E82" s="87"/>
      <c r="F82" s="88"/>
    </row>
    <row r="83" spans="1:6">
      <c r="A83" s="67"/>
      <c r="B83" s="74"/>
      <c r="C83" s="93"/>
      <c r="D83" s="67"/>
      <c r="E83" s="82"/>
      <c r="F83" s="91"/>
    </row>
    <row r="84" spans="1:6">
      <c r="A84" s="67"/>
      <c r="B84" s="75"/>
      <c r="C84" s="94"/>
      <c r="D84" s="67"/>
      <c r="E84" s="83"/>
      <c r="F84" s="3"/>
    </row>
    <row r="85" spans="1:6" ht="17.25" customHeight="1">
      <c r="A85" s="67"/>
      <c r="B85" s="76" t="s">
        <v>210</v>
      </c>
      <c r="C85" s="94"/>
      <c r="D85" s="67"/>
      <c r="E85" s="67"/>
    </row>
    <row r="86" spans="1:6">
      <c r="A86" s="67"/>
      <c r="B86" s="70"/>
      <c r="C86" s="94"/>
      <c r="D86" s="67"/>
      <c r="E86" s="67"/>
    </row>
    <row r="87" spans="1:6">
      <c r="A87" s="67"/>
      <c r="B87" s="70"/>
      <c r="C87" s="83"/>
      <c r="D87" s="67"/>
      <c r="E87" s="67"/>
    </row>
    <row r="88" spans="1:6">
      <c r="A88" s="67"/>
      <c r="B88" s="70"/>
      <c r="C88" s="67"/>
      <c r="D88" s="67"/>
      <c r="E88" s="67"/>
    </row>
    <row r="89" spans="1:6">
      <c r="A89" s="67"/>
      <c r="B89" s="70"/>
      <c r="C89" s="67"/>
      <c r="D89" s="67"/>
      <c r="E89" s="67"/>
    </row>
    <row r="90" spans="1:6" ht="14.25" thickBot="1">
      <c r="A90" s="67"/>
      <c r="B90" s="70" t="s">
        <v>265</v>
      </c>
      <c r="C90" s="81"/>
      <c r="D90" s="67"/>
      <c r="E90" s="84" t="s">
        <v>222</v>
      </c>
    </row>
    <row r="91" spans="1:6" ht="38.25" customHeight="1" thickBot="1">
      <c r="A91" s="67"/>
      <c r="B91" s="73" t="s">
        <v>209</v>
      </c>
      <c r="C91" s="72"/>
      <c r="D91" s="67"/>
      <c r="E91" s="85"/>
      <c r="F91" s="86"/>
    </row>
    <row r="92" spans="1:6" ht="38.25" customHeight="1" thickBot="1">
      <c r="A92" s="67"/>
      <c r="B92" s="73" t="s">
        <v>211</v>
      </c>
      <c r="C92" s="72"/>
      <c r="D92" s="67"/>
      <c r="E92" s="87"/>
      <c r="F92" s="88"/>
    </row>
    <row r="93" spans="1:6" ht="38.25" customHeight="1" thickBot="1">
      <c r="A93" s="67"/>
      <c r="B93" s="73" t="s">
        <v>212</v>
      </c>
      <c r="C93" s="72"/>
      <c r="D93" s="67"/>
      <c r="E93" s="87"/>
      <c r="F93" s="88"/>
    </row>
    <row r="94" spans="1:6">
      <c r="B94" s="61" t="s">
        <v>213</v>
      </c>
      <c r="E94" s="82"/>
      <c r="F94" s="91"/>
    </row>
    <row r="95" spans="1:6">
      <c r="A95" s="67"/>
      <c r="B95" s="75"/>
      <c r="C95" s="83"/>
      <c r="D95" s="67"/>
      <c r="E95" s="83"/>
      <c r="F95" s="3"/>
    </row>
    <row r="96" spans="1:6" ht="14.25">
      <c r="A96" s="67"/>
      <c r="B96" s="76" t="s">
        <v>210</v>
      </c>
      <c r="C96" s="83"/>
      <c r="D96" s="67"/>
      <c r="E96" s="67"/>
    </row>
    <row r="97" spans="1:6">
      <c r="A97" s="67"/>
      <c r="B97" s="70"/>
      <c r="C97" s="83"/>
      <c r="D97" s="67"/>
      <c r="E97" s="67"/>
    </row>
    <row r="98" spans="1:6">
      <c r="A98" s="67"/>
      <c r="B98" s="70"/>
      <c r="C98" s="83"/>
      <c r="D98" s="67"/>
      <c r="E98" s="67"/>
    </row>
    <row r="99" spans="1:6">
      <c r="A99" s="67"/>
      <c r="B99" s="70"/>
      <c r="C99" s="84"/>
      <c r="D99" s="67"/>
      <c r="E99" s="67"/>
    </row>
    <row r="100" spans="1:6">
      <c r="A100" s="67"/>
      <c r="B100" s="70"/>
      <c r="C100" s="83"/>
      <c r="D100" s="67"/>
      <c r="E100" s="67"/>
    </row>
    <row r="101" spans="1:6" ht="14.25" thickBot="1">
      <c r="A101" s="67"/>
      <c r="B101" s="70" t="s">
        <v>224</v>
      </c>
      <c r="C101" s="81"/>
      <c r="D101" s="67"/>
      <c r="E101" s="84" t="s">
        <v>222</v>
      </c>
    </row>
    <row r="102" spans="1:6" ht="37.5" customHeight="1" thickBot="1">
      <c r="A102" s="67"/>
      <c r="B102" s="73" t="s">
        <v>209</v>
      </c>
      <c r="C102" s="72"/>
      <c r="D102" s="67"/>
      <c r="E102" s="85"/>
      <c r="F102" s="86"/>
    </row>
    <row r="103" spans="1:6" ht="37.5" customHeight="1" thickBot="1">
      <c r="A103" s="67"/>
      <c r="B103" s="78" t="s">
        <v>211</v>
      </c>
      <c r="C103" s="72"/>
      <c r="D103" s="67"/>
      <c r="E103" s="87"/>
      <c r="F103" s="88"/>
    </row>
    <row r="104" spans="1:6" ht="37.5" customHeight="1" thickBot="1">
      <c r="A104" s="67"/>
      <c r="B104" s="78" t="s">
        <v>212</v>
      </c>
      <c r="C104" s="72"/>
      <c r="D104" s="67"/>
      <c r="E104" s="89"/>
      <c r="F104" s="90"/>
    </row>
    <row r="105" spans="1:6">
      <c r="B105" s="61" t="s">
        <v>213</v>
      </c>
    </row>
    <row r="106" spans="1:6">
      <c r="B106" s="61"/>
    </row>
  </sheetData>
  <mergeCells count="3">
    <mergeCell ref="B12:C12"/>
    <mergeCell ref="B3:C3"/>
    <mergeCell ref="B66:C66"/>
  </mergeCells>
  <phoneticPr fontId="33"/>
  <pageMargins left="0.7" right="0.7" top="0.75" bottom="0.75" header="0.3" footer="0.3"/>
  <pageSetup paperSize="9" scale="8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view="pageBreakPreview" zoomScaleNormal="100" zoomScaleSheetLayoutView="100" workbookViewId="0">
      <selection activeCell="D17" sqref="D17:H17"/>
    </sheetView>
  </sheetViews>
  <sheetFormatPr defaultRowHeight="13.5"/>
  <cols>
    <col min="1" max="1" width="2.5" customWidth="1"/>
    <col min="2" max="2" width="17.25" customWidth="1"/>
    <col min="3" max="3" width="21.5" customWidth="1"/>
    <col min="4" max="4" width="14.375" customWidth="1"/>
    <col min="5" max="5" width="17.25" customWidth="1"/>
    <col min="6" max="6" width="16" customWidth="1"/>
    <col min="7" max="7" width="14.375" customWidth="1"/>
    <col min="8" max="8" width="16.375" customWidth="1"/>
    <col min="9" max="9" width="15.125" customWidth="1"/>
    <col min="10" max="10" width="19" customWidth="1"/>
  </cols>
  <sheetData>
    <row r="1" spans="2:11" ht="15.75">
      <c r="B1" s="5" t="s">
        <v>53</v>
      </c>
      <c r="C1" s="4" t="s">
        <v>260</v>
      </c>
    </row>
    <row r="2" spans="2:11" ht="15" customHeight="1">
      <c r="D2" s="12" t="s">
        <v>54</v>
      </c>
      <c r="E2" s="151"/>
      <c r="F2" s="152"/>
      <c r="G2" s="153"/>
      <c r="J2" t="s">
        <v>55</v>
      </c>
    </row>
    <row r="3" spans="2:11" ht="15" customHeight="1">
      <c r="B3" s="154" t="s">
        <v>45</v>
      </c>
      <c r="C3" s="155"/>
      <c r="D3" s="158" t="s">
        <v>56</v>
      </c>
      <c r="E3" s="158"/>
      <c r="F3" s="158"/>
      <c r="G3" s="158"/>
      <c r="H3" s="159" t="s">
        <v>57</v>
      </c>
      <c r="I3" s="159" t="s">
        <v>181</v>
      </c>
      <c r="J3" s="163" t="s">
        <v>179</v>
      </c>
      <c r="K3" s="3"/>
    </row>
    <row r="4" spans="2:11" ht="15" customHeight="1">
      <c r="B4" s="156"/>
      <c r="C4" s="157"/>
      <c r="D4" s="46" t="s">
        <v>58</v>
      </c>
      <c r="E4" s="46" t="s">
        <v>59</v>
      </c>
      <c r="F4" s="46" t="s">
        <v>60</v>
      </c>
      <c r="G4" s="46" t="s">
        <v>61</v>
      </c>
      <c r="H4" s="160"/>
      <c r="I4" s="160"/>
      <c r="J4" s="163"/>
    </row>
    <row r="5" spans="2:11" ht="15" customHeight="1">
      <c r="B5" s="161" t="s">
        <v>46</v>
      </c>
      <c r="C5" s="162"/>
      <c r="D5" s="40"/>
      <c r="E5" s="40"/>
      <c r="F5" s="40"/>
      <c r="G5" s="41">
        <f t="shared" ref="G5:G10" si="0">SUM(D5:F5)</f>
        <v>0</v>
      </c>
      <c r="H5" s="42"/>
      <c r="I5" s="42"/>
      <c r="J5" s="41">
        <f t="shared" ref="J5:J10" si="1">IF(I5-G5&lt;0,0,I5-G5)</f>
        <v>0</v>
      </c>
    </row>
    <row r="6" spans="2:11" ht="15" customHeight="1">
      <c r="B6" s="166" t="s">
        <v>62</v>
      </c>
      <c r="C6" s="47" t="s">
        <v>63</v>
      </c>
      <c r="D6" s="130"/>
      <c r="E6" s="101"/>
      <c r="F6" s="101"/>
      <c r="G6" s="41">
        <f t="shared" si="0"/>
        <v>0</v>
      </c>
      <c r="H6" s="104"/>
      <c r="I6" s="104"/>
      <c r="J6" s="41">
        <f t="shared" si="1"/>
        <v>0</v>
      </c>
    </row>
    <row r="7" spans="2:11" ht="15" customHeight="1">
      <c r="B7" s="167"/>
      <c r="C7" s="47" t="s">
        <v>64</v>
      </c>
      <c r="D7" s="130"/>
      <c r="E7" s="101"/>
      <c r="F7" s="101"/>
      <c r="G7" s="41">
        <f t="shared" si="0"/>
        <v>0</v>
      </c>
      <c r="H7" s="104"/>
      <c r="I7" s="104"/>
      <c r="J7" s="41">
        <f t="shared" si="1"/>
        <v>0</v>
      </c>
    </row>
    <row r="8" spans="2:11" ht="15" customHeight="1">
      <c r="B8" s="161" t="s">
        <v>47</v>
      </c>
      <c r="C8" s="162"/>
      <c r="D8" s="130"/>
      <c r="E8" s="101"/>
      <c r="F8" s="101"/>
      <c r="G8" s="41">
        <f t="shared" si="0"/>
        <v>0</v>
      </c>
      <c r="H8" s="104"/>
      <c r="I8" s="104"/>
      <c r="J8" s="41">
        <f t="shared" si="1"/>
        <v>0</v>
      </c>
    </row>
    <row r="9" spans="2:11" ht="15" customHeight="1">
      <c r="B9" s="161" t="s">
        <v>48</v>
      </c>
      <c r="C9" s="162"/>
      <c r="D9" s="130"/>
      <c r="E9" s="101"/>
      <c r="F9" s="101"/>
      <c r="G9" s="41">
        <f t="shared" si="0"/>
        <v>0</v>
      </c>
      <c r="H9" s="104"/>
      <c r="I9" s="104"/>
      <c r="J9" s="41">
        <f t="shared" si="1"/>
        <v>0</v>
      </c>
    </row>
    <row r="10" spans="2:11" ht="15" customHeight="1">
      <c r="B10" s="161" t="s">
        <v>49</v>
      </c>
      <c r="C10" s="162"/>
      <c r="D10" s="130"/>
      <c r="E10" s="101"/>
      <c r="F10" s="101"/>
      <c r="G10" s="41">
        <f t="shared" si="0"/>
        <v>0</v>
      </c>
      <c r="H10" s="104"/>
      <c r="I10" s="104"/>
      <c r="J10" s="41">
        <f t="shared" si="1"/>
        <v>0</v>
      </c>
    </row>
    <row r="11" spans="2:11" ht="15" customHeight="1">
      <c r="B11" s="168" t="s">
        <v>65</v>
      </c>
      <c r="C11" s="169"/>
      <c r="D11" s="41">
        <f t="shared" ref="D11:J11" si="2">SUM(D5:D10)</f>
        <v>0</v>
      </c>
      <c r="E11" s="41">
        <f t="shared" si="2"/>
        <v>0</v>
      </c>
      <c r="F11" s="41">
        <f t="shared" si="2"/>
        <v>0</v>
      </c>
      <c r="G11" s="41">
        <f t="shared" si="2"/>
        <v>0</v>
      </c>
      <c r="H11" s="41">
        <f t="shared" si="2"/>
        <v>0</v>
      </c>
      <c r="I11" s="41">
        <f t="shared" si="2"/>
        <v>0</v>
      </c>
      <c r="J11" s="41">
        <f t="shared" si="2"/>
        <v>0</v>
      </c>
    </row>
    <row r="12" spans="2:11" ht="15" customHeight="1">
      <c r="B12" s="97" t="s">
        <v>242</v>
      </c>
      <c r="C12" s="98"/>
      <c r="D12" s="99"/>
      <c r="E12" s="99"/>
      <c r="F12" s="99"/>
      <c r="G12" s="99"/>
      <c r="H12" s="99"/>
      <c r="I12" s="99"/>
      <c r="J12" s="99"/>
    </row>
    <row r="13" spans="2:11" ht="15" customHeight="1">
      <c r="B13" s="13"/>
      <c r="C13" s="13"/>
      <c r="D13" s="13"/>
      <c r="E13" s="13"/>
      <c r="F13" s="13"/>
      <c r="G13" s="13"/>
      <c r="H13" s="13"/>
      <c r="I13" s="13"/>
      <c r="J13" s="13"/>
    </row>
    <row r="14" spans="2:11" ht="15" customHeight="1">
      <c r="B14" s="13" t="s">
        <v>50</v>
      </c>
      <c r="C14" s="13"/>
      <c r="D14" s="13"/>
      <c r="E14" s="13"/>
      <c r="F14" s="13"/>
      <c r="G14" s="13"/>
      <c r="H14" s="13"/>
      <c r="I14" s="13"/>
      <c r="J14" s="13"/>
    </row>
    <row r="15" spans="2:11" ht="15" customHeight="1">
      <c r="B15" s="159" t="s">
        <v>66</v>
      </c>
      <c r="C15" s="159" t="s">
        <v>67</v>
      </c>
      <c r="D15" s="159" t="s">
        <v>68</v>
      </c>
      <c r="E15" s="172" t="s">
        <v>69</v>
      </c>
      <c r="F15" s="164" t="s">
        <v>70</v>
      </c>
      <c r="G15" s="159" t="s">
        <v>57</v>
      </c>
      <c r="H15" s="159" t="s">
        <v>181</v>
      </c>
      <c r="I15" s="163" t="s">
        <v>179</v>
      </c>
      <c r="J15" s="48"/>
    </row>
    <row r="16" spans="2:11" ht="15" customHeight="1">
      <c r="B16" s="160"/>
      <c r="C16" s="160"/>
      <c r="D16" s="160"/>
      <c r="E16" s="173"/>
      <c r="F16" s="165"/>
      <c r="G16" s="160"/>
      <c r="H16" s="160"/>
      <c r="I16" s="163"/>
      <c r="J16" s="48"/>
    </row>
    <row r="17" spans="2:10" ht="15" customHeight="1">
      <c r="B17" s="2"/>
      <c r="C17" s="49" t="s">
        <v>71</v>
      </c>
      <c r="D17" s="103"/>
      <c r="E17" s="103"/>
      <c r="F17" s="103"/>
      <c r="G17" s="103"/>
      <c r="H17" s="103"/>
      <c r="I17" s="52" t="s">
        <v>182</v>
      </c>
      <c r="J17" s="31"/>
    </row>
    <row r="18" spans="2:10" ht="15" customHeight="1">
      <c r="B18" s="102"/>
      <c r="C18" s="49"/>
      <c r="D18" s="43"/>
      <c r="E18" s="43"/>
      <c r="F18" s="43"/>
      <c r="G18" s="43"/>
      <c r="H18" s="43"/>
      <c r="I18" s="52" t="s">
        <v>182</v>
      </c>
      <c r="J18" s="31"/>
    </row>
    <row r="19" spans="2:10" ht="15" customHeight="1">
      <c r="B19" s="49"/>
      <c r="C19" s="49" t="s">
        <v>65</v>
      </c>
      <c r="D19" s="43"/>
      <c r="E19" s="44">
        <f>SUM(E17:E18)</f>
        <v>0</v>
      </c>
      <c r="F19" s="44">
        <f>SUM(F17:F18)</f>
        <v>0</v>
      </c>
      <c r="G19" s="44">
        <f>SUM(G17:G18)</f>
        <v>0</v>
      </c>
      <c r="H19" s="44">
        <f>SUM(H17:H18)</f>
        <v>0</v>
      </c>
      <c r="I19" s="41">
        <f>IF(H19-F19&lt;0,0,H19-F19)</f>
        <v>0</v>
      </c>
      <c r="J19" s="31"/>
    </row>
    <row r="20" spans="2:10" ht="15" customHeight="1">
      <c r="B20" s="49"/>
      <c r="C20" s="49" t="s">
        <v>72</v>
      </c>
      <c r="D20" s="43"/>
      <c r="E20" s="43"/>
      <c r="F20" s="43"/>
      <c r="G20" s="43"/>
      <c r="H20" s="43"/>
      <c r="I20" s="52" t="s">
        <v>183</v>
      </c>
      <c r="J20" s="31"/>
    </row>
    <row r="21" spans="2:10" ht="15" customHeight="1">
      <c r="B21" s="49"/>
      <c r="C21" s="49"/>
      <c r="D21" s="43"/>
      <c r="E21" s="43"/>
      <c r="F21" s="43"/>
      <c r="G21" s="43"/>
      <c r="H21" s="43"/>
      <c r="I21" s="52" t="s">
        <v>182</v>
      </c>
      <c r="J21" s="31"/>
    </row>
    <row r="22" spans="2:10" ht="15" customHeight="1">
      <c r="B22" s="49"/>
      <c r="C22" s="49" t="s">
        <v>65</v>
      </c>
      <c r="D22" s="43"/>
      <c r="E22" s="44">
        <f>SUM(E20:E21)</f>
        <v>0</v>
      </c>
      <c r="F22" s="44">
        <f>SUM(F20:F21)</f>
        <v>0</v>
      </c>
      <c r="G22" s="44">
        <f>SUM(G20:G21)</f>
        <v>0</v>
      </c>
      <c r="H22" s="44">
        <f>SUM(H20:H21)</f>
        <v>0</v>
      </c>
      <c r="I22" s="41">
        <f>IF(H22-F22&lt;0,0,H22-F22)</f>
        <v>0</v>
      </c>
      <c r="J22" s="31"/>
    </row>
    <row r="23" spans="2:10" ht="15" customHeight="1">
      <c r="B23" s="49" t="s">
        <v>73</v>
      </c>
      <c r="C23" s="49"/>
      <c r="D23" s="43"/>
      <c r="E23" s="44">
        <f>E19+E22</f>
        <v>0</v>
      </c>
      <c r="F23" s="44">
        <f>F19+F22</f>
        <v>0</v>
      </c>
      <c r="G23" s="44">
        <f>G19+G22</f>
        <v>0</v>
      </c>
      <c r="H23" s="44">
        <f>H19+H22</f>
        <v>0</v>
      </c>
      <c r="I23" s="44">
        <f>I19+I22</f>
        <v>0</v>
      </c>
      <c r="J23" s="31"/>
    </row>
    <row r="24" spans="2:10" ht="15" customHeight="1">
      <c r="B24" s="13" t="s">
        <v>74</v>
      </c>
      <c r="C24" s="50"/>
      <c r="D24" s="51"/>
      <c r="E24" s="13"/>
      <c r="F24" s="13"/>
      <c r="G24" s="13"/>
      <c r="H24" s="13"/>
      <c r="I24" s="13"/>
      <c r="J24" s="13"/>
    </row>
    <row r="25" spans="2:10" ht="15" customHeight="1">
      <c r="B25" s="46" t="s">
        <v>75</v>
      </c>
      <c r="C25" s="46" t="s">
        <v>76</v>
      </c>
      <c r="D25" s="46" t="s">
        <v>77</v>
      </c>
      <c r="E25" s="46" t="s">
        <v>78</v>
      </c>
      <c r="F25" s="46" t="s">
        <v>180</v>
      </c>
      <c r="G25" s="13"/>
      <c r="H25" s="13"/>
      <c r="I25" s="13"/>
      <c r="J25" s="13"/>
    </row>
    <row r="26" spans="2:10" ht="15" customHeight="1">
      <c r="B26" s="46" t="s">
        <v>79</v>
      </c>
      <c r="C26" s="44">
        <f>G11</f>
        <v>0</v>
      </c>
      <c r="D26" s="44">
        <f>H11</f>
        <v>0</v>
      </c>
      <c r="E26" s="44">
        <f>I11</f>
        <v>0</v>
      </c>
      <c r="F26" s="44">
        <f>J11</f>
        <v>0</v>
      </c>
      <c r="G26" s="13"/>
      <c r="H26" s="13"/>
      <c r="I26" s="13"/>
      <c r="J26" s="13"/>
    </row>
    <row r="27" spans="2:10" ht="16.5" customHeight="1">
      <c r="B27" s="46" t="s">
        <v>80</v>
      </c>
      <c r="C27" s="44">
        <f>F23</f>
        <v>0</v>
      </c>
      <c r="D27" s="44">
        <f>G23</f>
        <v>0</v>
      </c>
      <c r="E27" s="44">
        <f>H23</f>
        <v>0</v>
      </c>
      <c r="F27" s="44">
        <f>I23</f>
        <v>0</v>
      </c>
      <c r="G27" s="13"/>
      <c r="H27" s="13"/>
      <c r="I27" s="13"/>
      <c r="J27" s="13"/>
    </row>
    <row r="28" spans="2:10" ht="14.25" customHeight="1">
      <c r="B28" s="46" t="s">
        <v>73</v>
      </c>
      <c r="C28" s="44">
        <f>C26+C27</f>
        <v>0</v>
      </c>
      <c r="D28" s="44">
        <f>D26+D27</f>
        <v>0</v>
      </c>
      <c r="E28" s="44">
        <f>E26+E27</f>
        <v>0</v>
      </c>
      <c r="F28" s="44">
        <f>F26+F27</f>
        <v>0</v>
      </c>
      <c r="G28" s="13"/>
      <c r="H28" s="13"/>
      <c r="I28" s="13"/>
      <c r="J28" s="13"/>
    </row>
    <row r="29" spans="2:10">
      <c r="B29" s="13" t="s">
        <v>81</v>
      </c>
      <c r="C29" s="13"/>
      <c r="D29" s="13"/>
      <c r="E29" s="13"/>
      <c r="F29" s="13"/>
      <c r="G29" s="13"/>
      <c r="H29" s="13"/>
      <c r="I29" s="13"/>
      <c r="J29" s="13"/>
    </row>
    <row r="30" spans="2:10">
      <c r="B30" s="170" t="s">
        <v>82</v>
      </c>
      <c r="C30" s="170"/>
      <c r="D30" s="170"/>
      <c r="E30" s="170"/>
      <c r="F30" s="170"/>
      <c r="G30" s="170"/>
      <c r="H30" s="170"/>
      <c r="I30" s="170"/>
      <c r="J30" s="170"/>
    </row>
    <row r="31" spans="2:10">
      <c r="B31" s="170" t="s">
        <v>83</v>
      </c>
      <c r="C31" s="170"/>
      <c r="D31" s="170"/>
      <c r="E31" s="170"/>
      <c r="F31" s="170"/>
      <c r="G31" s="170"/>
      <c r="H31" s="170"/>
      <c r="I31" s="170"/>
      <c r="J31" s="170"/>
    </row>
    <row r="32" spans="2:10">
      <c r="B32" s="170" t="s">
        <v>84</v>
      </c>
      <c r="C32" s="170"/>
      <c r="D32" s="170"/>
      <c r="E32" s="170"/>
      <c r="F32" s="170"/>
      <c r="G32" s="170"/>
      <c r="H32" s="170"/>
      <c r="I32" s="170"/>
      <c r="J32" s="170"/>
    </row>
    <row r="33" spans="2:10">
      <c r="B33" s="32" t="s">
        <v>184</v>
      </c>
      <c r="C33" s="32"/>
      <c r="D33" s="32"/>
      <c r="E33" s="32"/>
      <c r="F33" s="32"/>
      <c r="G33" s="32"/>
      <c r="H33" s="32"/>
      <c r="I33" s="32"/>
      <c r="J33" s="32"/>
    </row>
    <row r="34" spans="2:10">
      <c r="B34" s="32" t="s">
        <v>85</v>
      </c>
      <c r="C34" s="32"/>
      <c r="D34" s="32"/>
      <c r="E34" s="32"/>
      <c r="F34" s="32"/>
      <c r="G34" s="32"/>
      <c r="H34" s="32"/>
      <c r="I34" s="32"/>
      <c r="J34" s="32"/>
    </row>
    <row r="35" spans="2:10">
      <c r="B35" s="171" t="s">
        <v>86</v>
      </c>
      <c r="C35" s="171"/>
      <c r="D35" s="171"/>
      <c r="E35" s="171"/>
      <c r="F35" s="171"/>
      <c r="G35" s="171"/>
      <c r="H35" s="171"/>
      <c r="I35" s="171"/>
      <c r="J35" s="171"/>
    </row>
    <row r="36" spans="2:10" ht="14.25" customHeight="1">
      <c r="B36" s="14"/>
      <c r="C36" s="13"/>
      <c r="D36" s="13"/>
      <c r="E36" s="13"/>
      <c r="F36" s="13"/>
      <c r="G36" s="13"/>
      <c r="H36" s="13"/>
      <c r="I36" s="13"/>
      <c r="J36" s="13"/>
    </row>
  </sheetData>
  <mergeCells count="24">
    <mergeCell ref="B32:J32"/>
    <mergeCell ref="B35:J35"/>
    <mergeCell ref="D15:D16"/>
    <mergeCell ref="E15:E16"/>
    <mergeCell ref="G15:G16"/>
    <mergeCell ref="B15:B16"/>
    <mergeCell ref="C15:C16"/>
    <mergeCell ref="I15:I16"/>
    <mergeCell ref="H15:H16"/>
    <mergeCell ref="B31:J31"/>
    <mergeCell ref="B30:J30"/>
    <mergeCell ref="I3:I4"/>
    <mergeCell ref="J3:J4"/>
    <mergeCell ref="F15:F16"/>
    <mergeCell ref="B6:B7"/>
    <mergeCell ref="B8:C8"/>
    <mergeCell ref="B9:C9"/>
    <mergeCell ref="B10:C10"/>
    <mergeCell ref="B11:C11"/>
    <mergeCell ref="E2:G2"/>
    <mergeCell ref="B3:C4"/>
    <mergeCell ref="D3:G3"/>
    <mergeCell ref="H3:H4"/>
    <mergeCell ref="B5:C5"/>
  </mergeCells>
  <phoneticPr fontId="9"/>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
  <sheetViews>
    <sheetView view="pageBreakPreview" zoomScaleNormal="100" zoomScaleSheetLayoutView="100" workbookViewId="0">
      <selection activeCell="B2" sqref="B2:B3"/>
    </sheetView>
  </sheetViews>
  <sheetFormatPr defaultRowHeight="13.5"/>
  <cols>
    <col min="1" max="1" width="3.25" customWidth="1"/>
    <col min="3" max="3" width="12.625" customWidth="1"/>
    <col min="4" max="4" width="32" customWidth="1"/>
    <col min="5" max="5" width="11.375" customWidth="1"/>
    <col min="6" max="6" width="9.625" customWidth="1"/>
    <col min="7" max="7" width="10.25" customWidth="1"/>
    <col min="8" max="8" width="10.75" customWidth="1"/>
  </cols>
  <sheetData>
    <row r="1" spans="2:7" ht="14.25">
      <c r="B1" s="6" t="s">
        <v>243</v>
      </c>
    </row>
    <row r="2" spans="2:7">
      <c r="B2" s="175" t="s">
        <v>4</v>
      </c>
      <c r="C2" s="19" t="s">
        <v>88</v>
      </c>
      <c r="D2" s="175" t="s">
        <v>90</v>
      </c>
      <c r="E2" s="20" t="s">
        <v>91</v>
      </c>
      <c r="F2" s="175" t="s">
        <v>93</v>
      </c>
      <c r="G2" s="19" t="s">
        <v>94</v>
      </c>
    </row>
    <row r="3" spans="2:7">
      <c r="B3" s="175"/>
      <c r="C3" s="19" t="s">
        <v>89</v>
      </c>
      <c r="D3" s="175"/>
      <c r="E3" s="20" t="s">
        <v>92</v>
      </c>
      <c r="F3" s="175"/>
      <c r="G3" s="19" t="s">
        <v>89</v>
      </c>
    </row>
    <row r="4" spans="2:7" ht="18.600000000000001" customHeight="1">
      <c r="B4" s="176" t="s">
        <v>5</v>
      </c>
      <c r="C4" s="17"/>
      <c r="D4" s="18"/>
      <c r="E4" s="18"/>
      <c r="F4" s="18"/>
      <c r="G4" s="17"/>
    </row>
    <row r="5" spans="2:7" ht="18.600000000000001" customHeight="1">
      <c r="B5" s="176"/>
      <c r="C5" s="17"/>
      <c r="D5" s="18"/>
      <c r="E5" s="18"/>
      <c r="F5" s="18"/>
      <c r="G5" s="17"/>
    </row>
    <row r="6" spans="2:7" ht="18.600000000000001" customHeight="1">
      <c r="B6" s="176"/>
      <c r="C6" s="17"/>
      <c r="D6" s="18"/>
      <c r="E6" s="18"/>
      <c r="F6" s="18"/>
      <c r="G6" s="17"/>
    </row>
    <row r="7" spans="2:7" ht="18.600000000000001" customHeight="1">
      <c r="B7" s="176"/>
      <c r="C7" s="17"/>
      <c r="D7" s="18"/>
      <c r="E7" s="18"/>
      <c r="F7" s="18"/>
      <c r="G7" s="17"/>
    </row>
    <row r="8" spans="2:7" ht="18.600000000000001" customHeight="1">
      <c r="B8" s="176"/>
      <c r="C8" s="17"/>
      <c r="D8" s="18"/>
      <c r="E8" s="18"/>
      <c r="F8" s="18"/>
      <c r="G8" s="17"/>
    </row>
    <row r="9" spans="2:7" ht="18.600000000000001" customHeight="1">
      <c r="B9" s="176"/>
      <c r="C9" s="17"/>
      <c r="D9" s="18"/>
      <c r="E9" s="18"/>
      <c r="F9" s="18"/>
      <c r="G9" s="17"/>
    </row>
    <row r="10" spans="2:7" ht="18.600000000000001" customHeight="1">
      <c r="B10" s="176"/>
      <c r="C10" s="17"/>
      <c r="D10" s="18"/>
      <c r="E10" s="18"/>
      <c r="F10" s="18"/>
      <c r="G10" s="17"/>
    </row>
    <row r="11" spans="2:7" ht="18.600000000000001" customHeight="1">
      <c r="B11" s="176"/>
      <c r="C11" s="17"/>
      <c r="D11" s="18"/>
      <c r="E11" s="18"/>
      <c r="F11" s="18"/>
      <c r="G11" s="17"/>
    </row>
    <row r="12" spans="2:7" ht="18.600000000000001" customHeight="1">
      <c r="B12" s="176"/>
      <c r="C12" s="17"/>
      <c r="D12" s="18"/>
      <c r="E12" s="18"/>
      <c r="F12" s="18"/>
      <c r="G12" s="17"/>
    </row>
    <row r="13" spans="2:7" ht="18.600000000000001" customHeight="1">
      <c r="B13" s="176"/>
      <c r="C13" s="17"/>
      <c r="D13" s="18"/>
      <c r="E13" s="18"/>
      <c r="F13" s="18"/>
      <c r="G13" s="17"/>
    </row>
    <row r="14" spans="2:7" ht="18.600000000000001" customHeight="1">
      <c r="B14" s="176"/>
      <c r="C14" s="17"/>
      <c r="D14" s="18"/>
      <c r="E14" s="18"/>
      <c r="F14" s="18"/>
      <c r="G14" s="17"/>
    </row>
    <row r="15" spans="2:7" ht="18.600000000000001" customHeight="1">
      <c r="B15" s="176"/>
      <c r="C15" s="17"/>
      <c r="D15" s="18"/>
      <c r="E15" s="18"/>
      <c r="F15" s="18"/>
      <c r="G15" s="17"/>
    </row>
    <row r="16" spans="2:7" ht="18.600000000000001" customHeight="1">
      <c r="B16" s="176"/>
      <c r="C16" s="17"/>
      <c r="D16" s="18"/>
      <c r="E16" s="18"/>
      <c r="F16" s="18"/>
      <c r="G16" s="17"/>
    </row>
    <row r="17" spans="2:7" ht="18.600000000000001" customHeight="1">
      <c r="B17" s="176"/>
      <c r="C17" s="15"/>
      <c r="D17" s="16" t="s">
        <v>6</v>
      </c>
      <c r="E17" s="18"/>
      <c r="F17" s="18"/>
      <c r="G17" s="17"/>
    </row>
    <row r="18" spans="2:7" ht="18.600000000000001" customHeight="1">
      <c r="B18" s="176" t="s">
        <v>7</v>
      </c>
      <c r="C18" s="17"/>
      <c r="D18" s="18"/>
      <c r="E18" s="18"/>
      <c r="F18" s="18"/>
      <c r="G18" s="17"/>
    </row>
    <row r="19" spans="2:7" ht="18.600000000000001" customHeight="1">
      <c r="B19" s="176"/>
      <c r="C19" s="17"/>
      <c r="D19" s="18"/>
      <c r="E19" s="18"/>
      <c r="F19" s="18"/>
      <c r="G19" s="17"/>
    </row>
    <row r="20" spans="2:7" ht="18.600000000000001" customHeight="1">
      <c r="B20" s="176"/>
      <c r="C20" s="17"/>
      <c r="D20" s="18"/>
      <c r="E20" s="18"/>
      <c r="F20" s="18"/>
      <c r="G20" s="17"/>
    </row>
    <row r="21" spans="2:7" ht="18.600000000000001" customHeight="1">
      <c r="B21" s="176"/>
      <c r="C21" s="17"/>
      <c r="D21" s="18"/>
      <c r="E21" s="18"/>
      <c r="F21" s="18"/>
      <c r="G21" s="17"/>
    </row>
    <row r="22" spans="2:7" ht="18.600000000000001" customHeight="1">
      <c r="B22" s="176"/>
      <c r="C22" s="17"/>
      <c r="D22" s="18"/>
      <c r="E22" s="18"/>
      <c r="F22" s="18"/>
      <c r="G22" s="17"/>
    </row>
    <row r="23" spans="2:7" ht="18.600000000000001" customHeight="1">
      <c r="B23" s="176"/>
      <c r="C23" s="17"/>
      <c r="D23" s="18"/>
      <c r="E23" s="18"/>
      <c r="F23" s="18"/>
      <c r="G23" s="17"/>
    </row>
    <row r="24" spans="2:7" ht="18.600000000000001" customHeight="1">
      <c r="B24" s="176"/>
      <c r="C24" s="17"/>
      <c r="D24" s="18"/>
      <c r="E24" s="18"/>
      <c r="F24" s="18"/>
      <c r="G24" s="17"/>
    </row>
    <row r="25" spans="2:7" ht="18.600000000000001" customHeight="1">
      <c r="B25" s="176"/>
      <c r="C25" s="15"/>
      <c r="D25" s="16" t="s">
        <v>6</v>
      </c>
      <c r="E25" s="18"/>
      <c r="F25" s="18"/>
      <c r="G25" s="17"/>
    </row>
    <row r="26" spans="2:7" ht="18.600000000000001" customHeight="1">
      <c r="B26" s="176" t="s">
        <v>8</v>
      </c>
      <c r="C26" s="17"/>
      <c r="D26" s="18"/>
      <c r="E26" s="18"/>
      <c r="F26" s="18"/>
      <c r="G26" s="17"/>
    </row>
    <row r="27" spans="2:7" ht="18.600000000000001" customHeight="1">
      <c r="B27" s="176"/>
      <c r="C27" s="17"/>
      <c r="D27" s="18"/>
      <c r="E27" s="18"/>
      <c r="F27" s="18"/>
      <c r="G27" s="17"/>
    </row>
    <row r="28" spans="2:7" ht="18.600000000000001" customHeight="1">
      <c r="B28" s="176"/>
      <c r="C28" s="17"/>
      <c r="D28" s="18"/>
      <c r="E28" s="18"/>
      <c r="F28" s="18"/>
      <c r="G28" s="17"/>
    </row>
    <row r="29" spans="2:7" ht="18.600000000000001" customHeight="1">
      <c r="B29" s="176"/>
      <c r="C29" s="17"/>
      <c r="D29" s="18"/>
      <c r="E29" s="18"/>
      <c r="F29" s="18"/>
      <c r="G29" s="17"/>
    </row>
    <row r="30" spans="2:7" ht="18.600000000000001" customHeight="1">
      <c r="B30" s="176"/>
      <c r="C30" s="17"/>
      <c r="D30" s="18"/>
      <c r="E30" s="18"/>
      <c r="F30" s="18"/>
      <c r="G30" s="17"/>
    </row>
    <row r="31" spans="2:7" ht="18.600000000000001" customHeight="1">
      <c r="B31" s="176"/>
      <c r="C31" s="17"/>
      <c r="D31" s="18"/>
      <c r="E31" s="18"/>
      <c r="F31" s="18"/>
      <c r="G31" s="17"/>
    </row>
    <row r="32" spans="2:7" ht="18.600000000000001" customHeight="1">
      <c r="B32" s="176"/>
      <c r="C32" s="17"/>
      <c r="D32" s="18"/>
      <c r="E32" s="18"/>
      <c r="F32" s="18"/>
      <c r="G32" s="17"/>
    </row>
    <row r="33" spans="2:7" ht="18.600000000000001" customHeight="1">
      <c r="B33" s="176"/>
      <c r="C33" s="17"/>
      <c r="D33" s="18"/>
      <c r="E33" s="18"/>
      <c r="F33" s="18"/>
      <c r="G33" s="17"/>
    </row>
    <row r="34" spans="2:7" ht="18.600000000000001" customHeight="1">
      <c r="B34" s="176"/>
      <c r="C34" s="17"/>
      <c r="D34" s="18"/>
      <c r="E34" s="18"/>
      <c r="F34" s="18"/>
      <c r="G34" s="17"/>
    </row>
    <row r="35" spans="2:7" ht="18.600000000000001" customHeight="1">
      <c r="B35" s="176"/>
      <c r="C35" s="17"/>
      <c r="D35" s="18"/>
      <c r="E35" s="18"/>
      <c r="F35" s="18"/>
      <c r="G35" s="17"/>
    </row>
    <row r="36" spans="2:7" ht="18.600000000000001" customHeight="1">
      <c r="B36" s="176"/>
      <c r="C36" s="17"/>
      <c r="D36" s="18"/>
      <c r="E36" s="18"/>
      <c r="F36" s="18"/>
      <c r="G36" s="17"/>
    </row>
    <row r="37" spans="2:7" ht="18.600000000000001" customHeight="1">
      <c r="B37" s="176"/>
      <c r="C37" s="17"/>
      <c r="D37" s="18"/>
      <c r="E37" s="18"/>
      <c r="F37" s="18"/>
      <c r="G37" s="17"/>
    </row>
    <row r="38" spans="2:7" ht="18.600000000000001" customHeight="1">
      <c r="B38" s="176"/>
      <c r="C38" s="17"/>
      <c r="D38" s="18"/>
      <c r="E38" s="18"/>
      <c r="F38" s="18"/>
      <c r="G38" s="17"/>
    </row>
    <row r="39" spans="2:7" ht="18.600000000000001" customHeight="1">
      <c r="B39" s="176"/>
      <c r="C39" s="17"/>
      <c r="D39" s="18"/>
      <c r="E39" s="18"/>
      <c r="F39" s="18"/>
      <c r="G39" s="17"/>
    </row>
    <row r="40" spans="2:7" ht="18.600000000000001" customHeight="1">
      <c r="B40" s="176"/>
      <c r="C40" s="17"/>
      <c r="D40" s="18"/>
      <c r="E40" s="18"/>
      <c r="F40" s="18"/>
      <c r="G40" s="17"/>
    </row>
    <row r="41" spans="2:7" ht="18.600000000000001" customHeight="1">
      <c r="B41" s="176"/>
      <c r="C41" s="15"/>
      <c r="D41" s="16" t="s">
        <v>6</v>
      </c>
      <c r="E41" s="18"/>
      <c r="F41" s="18"/>
      <c r="G41" s="17"/>
    </row>
    <row r="42" spans="2:7" ht="15.75">
      <c r="B42" s="5"/>
    </row>
    <row r="43" spans="2:7">
      <c r="B43" s="174" t="s">
        <v>95</v>
      </c>
      <c r="C43" s="174"/>
      <c r="D43" s="174"/>
      <c r="E43" s="174"/>
    </row>
    <row r="44" spans="2:7">
      <c r="B44" s="174" t="s">
        <v>9</v>
      </c>
      <c r="C44" s="174"/>
      <c r="D44" s="174"/>
      <c r="E44" s="174"/>
    </row>
    <row r="45" spans="2:7" ht="15.75">
      <c r="B45" s="5"/>
    </row>
  </sheetData>
  <mergeCells count="8">
    <mergeCell ref="B44:E44"/>
    <mergeCell ref="B2:B3"/>
    <mergeCell ref="D2:D3"/>
    <mergeCell ref="F2:F3"/>
    <mergeCell ref="B4:B17"/>
    <mergeCell ref="B18:B25"/>
    <mergeCell ref="B26:B41"/>
    <mergeCell ref="B43:E43"/>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view="pageBreakPreview" zoomScaleNormal="100" zoomScaleSheetLayoutView="100" workbookViewId="0">
      <selection activeCell="K13" sqref="K13"/>
    </sheetView>
  </sheetViews>
  <sheetFormatPr defaultRowHeight="13.5"/>
  <cols>
    <col min="1" max="1" width="2" customWidth="1"/>
    <col min="2" max="2" width="4.25" customWidth="1"/>
    <col min="3" max="3" width="4.375" customWidth="1"/>
    <col min="4" max="4" width="4.5" customWidth="1"/>
    <col min="5" max="5" width="20" customWidth="1"/>
    <col min="6" max="6" width="20.75" customWidth="1"/>
    <col min="7" max="8" width="5.375" customWidth="1"/>
    <col min="9" max="9" width="13.375" customWidth="1"/>
    <col min="10" max="10" width="13.25" customWidth="1"/>
    <col min="12" max="12" width="14.5" customWidth="1"/>
    <col min="14" max="14" width="7.625" customWidth="1"/>
  </cols>
  <sheetData>
    <row r="1" spans="2:14">
      <c r="B1" s="11" t="s">
        <v>97</v>
      </c>
    </row>
    <row r="2" spans="2:14">
      <c r="B2" s="174" t="s">
        <v>107</v>
      </c>
      <c r="C2" s="174"/>
      <c r="D2" s="174"/>
      <c r="E2" s="174"/>
      <c r="F2" s="174"/>
      <c r="I2" t="s">
        <v>108</v>
      </c>
    </row>
    <row r="3" spans="2:14">
      <c r="B3" s="11"/>
    </row>
    <row r="4" spans="2:14">
      <c r="B4" s="177" t="s">
        <v>98</v>
      </c>
      <c r="C4" s="177"/>
      <c r="D4" s="177"/>
      <c r="E4" s="177" t="s">
        <v>51</v>
      </c>
      <c r="F4" s="178" t="s">
        <v>99</v>
      </c>
      <c r="G4" s="178" t="s">
        <v>52</v>
      </c>
      <c r="H4" s="178" t="s">
        <v>100</v>
      </c>
      <c r="I4" s="177" t="s">
        <v>101</v>
      </c>
      <c r="J4" s="9" t="s">
        <v>1</v>
      </c>
      <c r="K4" s="22" t="s">
        <v>103</v>
      </c>
      <c r="L4" s="177" t="s">
        <v>105</v>
      </c>
      <c r="M4" s="177" t="s">
        <v>3</v>
      </c>
      <c r="N4" s="180" t="s">
        <v>106</v>
      </c>
    </row>
    <row r="5" spans="2:14">
      <c r="B5" s="177"/>
      <c r="C5" s="177"/>
      <c r="D5" s="177"/>
      <c r="E5" s="177"/>
      <c r="F5" s="178"/>
      <c r="G5" s="178"/>
      <c r="H5" s="178"/>
      <c r="I5" s="177"/>
      <c r="J5" s="9" t="s">
        <v>102</v>
      </c>
      <c r="K5" s="22" t="s">
        <v>104</v>
      </c>
      <c r="L5" s="177"/>
      <c r="M5" s="177"/>
      <c r="N5" s="181"/>
    </row>
    <row r="6" spans="2:14" ht="50.1" customHeight="1">
      <c r="B6" s="23"/>
      <c r="C6" s="24"/>
      <c r="D6" s="24"/>
      <c r="E6" s="25"/>
      <c r="F6" s="26"/>
      <c r="G6" s="24"/>
      <c r="H6" s="26"/>
      <c r="I6" s="23"/>
      <c r="J6" s="24"/>
      <c r="K6" s="27"/>
      <c r="L6" s="27"/>
      <c r="M6" s="27"/>
      <c r="N6" s="27"/>
    </row>
    <row r="7" spans="2:14" ht="50.1" customHeight="1">
      <c r="B7" s="23"/>
      <c r="C7" s="24"/>
      <c r="D7" s="24"/>
      <c r="E7" s="25"/>
      <c r="F7" s="26"/>
      <c r="G7" s="24"/>
      <c r="H7" s="26"/>
      <c r="I7" s="23"/>
      <c r="J7" s="24"/>
      <c r="K7" s="27"/>
      <c r="L7" s="27"/>
      <c r="M7" s="27"/>
      <c r="N7" s="27"/>
    </row>
    <row r="8" spans="2:14" ht="50.1" customHeight="1">
      <c r="B8" s="23"/>
      <c r="C8" s="24"/>
      <c r="D8" s="24"/>
      <c r="E8" s="25"/>
      <c r="F8" s="26"/>
      <c r="G8" s="24"/>
      <c r="H8" s="26"/>
      <c r="I8" s="23"/>
      <c r="J8" s="24"/>
      <c r="K8" s="27"/>
      <c r="L8" s="27"/>
      <c r="M8" s="27"/>
      <c r="N8" s="27"/>
    </row>
    <row r="9" spans="2:14" ht="50.1" customHeight="1">
      <c r="B9" s="23"/>
      <c r="C9" s="24"/>
      <c r="D9" s="24"/>
      <c r="E9" s="25"/>
      <c r="F9" s="26"/>
      <c r="G9" s="24"/>
      <c r="H9" s="26"/>
      <c r="I9" s="23"/>
      <c r="J9" s="24"/>
      <c r="K9" s="27"/>
      <c r="L9" s="27"/>
      <c r="M9" s="27"/>
      <c r="N9" s="27"/>
    </row>
    <row r="10" spans="2:14" ht="42" customHeight="1">
      <c r="B10" s="27"/>
      <c r="C10" s="28"/>
      <c r="D10" s="28"/>
      <c r="E10" s="27" t="s">
        <v>6</v>
      </c>
      <c r="F10" s="28"/>
      <c r="G10" s="28"/>
      <c r="H10" s="28"/>
      <c r="I10" s="23"/>
      <c r="J10" s="24"/>
      <c r="K10" s="27"/>
      <c r="L10" s="27"/>
      <c r="M10" s="27"/>
      <c r="N10" s="27"/>
    </row>
    <row r="11" spans="2:14">
      <c r="B11" s="21"/>
    </row>
    <row r="12" spans="2:14">
      <c r="B12" s="179" t="s">
        <v>161</v>
      </c>
      <c r="C12" s="179"/>
      <c r="D12" s="179"/>
      <c r="E12" s="179"/>
      <c r="F12" s="179"/>
      <c r="G12" s="179"/>
      <c r="H12" s="179"/>
      <c r="I12" s="179"/>
    </row>
    <row r="13" spans="2:14">
      <c r="B13" s="45" t="s">
        <v>206</v>
      </c>
    </row>
  </sheetData>
  <mergeCells count="11">
    <mergeCell ref="I4:I5"/>
    <mergeCell ref="L4:L5"/>
    <mergeCell ref="M4:M5"/>
    <mergeCell ref="B12:I12"/>
    <mergeCell ref="N4:N5"/>
    <mergeCell ref="H4:H5"/>
    <mergeCell ref="B2:F2"/>
    <mergeCell ref="B4:D5"/>
    <mergeCell ref="E4:E5"/>
    <mergeCell ref="F4:F5"/>
    <mergeCell ref="G4:G5"/>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Q34" sqref="Q34"/>
    </sheetView>
  </sheetViews>
  <sheetFormatPr defaultRowHeight="13.5"/>
  <cols>
    <col min="1" max="1" width="1.625" customWidth="1"/>
    <col min="2" max="2" width="6.125" customWidth="1"/>
    <col min="3" max="3" width="9.75" customWidth="1"/>
    <col min="4" max="4" width="16.875" customWidth="1"/>
    <col min="5" max="5" width="14.125" customWidth="1"/>
    <col min="6" max="6" width="6.375" customWidth="1"/>
    <col min="7" max="7" width="7.125" bestFit="1" customWidth="1"/>
    <col min="9" max="9" width="9.75" customWidth="1"/>
    <col min="10" max="10" width="10" customWidth="1"/>
    <col min="12" max="12" width="8.125" customWidth="1"/>
    <col min="13" max="13" width="7.875" customWidth="1"/>
    <col min="16" max="16" width="5" customWidth="1"/>
    <col min="17" max="17" width="15.875" customWidth="1"/>
    <col min="18" max="18" width="25.125" customWidth="1"/>
    <col min="19" max="19" width="22.5" customWidth="1"/>
    <col min="20" max="20" width="28.5" customWidth="1"/>
    <col min="22" max="22" width="13.375" customWidth="1"/>
    <col min="23" max="23" width="12.75" customWidth="1"/>
  </cols>
  <sheetData>
    <row r="1" spans="2:23">
      <c r="B1" s="197" t="s">
        <v>136</v>
      </c>
      <c r="C1" s="197"/>
      <c r="D1" s="197"/>
      <c r="Q1" s="13" t="s">
        <v>137</v>
      </c>
      <c r="R1" s="13"/>
      <c r="S1" s="13"/>
      <c r="T1" s="13"/>
      <c r="U1" s="13"/>
      <c r="V1" s="13"/>
      <c r="W1" s="13"/>
    </row>
    <row r="2" spans="2:23" ht="18.75">
      <c r="B2" s="1"/>
      <c r="C2" s="1"/>
      <c r="D2" s="1"/>
      <c r="E2" s="194" t="s">
        <v>109</v>
      </c>
      <c r="F2" s="194"/>
      <c r="G2" s="194"/>
      <c r="H2" s="194"/>
      <c r="I2" s="194"/>
      <c r="J2" s="194"/>
      <c r="K2" s="194"/>
      <c r="L2" s="194"/>
      <c r="M2" s="1"/>
      <c r="N2" s="1"/>
      <c r="O2" s="1"/>
      <c r="Q2" s="13" t="s">
        <v>138</v>
      </c>
      <c r="R2" s="13"/>
      <c r="S2" s="13"/>
      <c r="T2" s="13"/>
      <c r="U2" s="13"/>
      <c r="V2" s="13"/>
      <c r="W2" s="13"/>
    </row>
    <row r="3" spans="2:23" ht="24">
      <c r="B3" s="193" t="s">
        <v>110</v>
      </c>
      <c r="C3" s="193"/>
      <c r="D3" s="198"/>
      <c r="E3" s="198"/>
      <c r="F3" s="198"/>
      <c r="G3" s="198"/>
      <c r="H3" s="13"/>
      <c r="I3" s="13"/>
      <c r="J3" s="13"/>
      <c r="K3" s="13"/>
      <c r="L3" s="13"/>
      <c r="M3" s="13"/>
      <c r="N3" s="13"/>
      <c r="O3" s="13"/>
      <c r="Q3" s="34" t="s">
        <v>185</v>
      </c>
      <c r="R3" s="34" t="s">
        <v>186</v>
      </c>
      <c r="S3" s="182" t="s">
        <v>187</v>
      </c>
      <c r="T3" s="182"/>
      <c r="U3" s="34" t="s">
        <v>139</v>
      </c>
      <c r="V3" s="182" t="s">
        <v>140</v>
      </c>
      <c r="W3" s="182"/>
    </row>
    <row r="4" spans="2:23">
      <c r="B4" s="195" t="s">
        <v>111</v>
      </c>
      <c r="C4" s="195"/>
      <c r="D4" s="53" t="s">
        <v>112</v>
      </c>
      <c r="E4" s="189" t="s">
        <v>113</v>
      </c>
      <c r="F4" s="189"/>
      <c r="G4" s="189"/>
      <c r="H4" s="189" t="s">
        <v>114</v>
      </c>
      <c r="I4" s="189"/>
      <c r="J4" s="189"/>
      <c r="K4" s="200"/>
      <c r="L4" s="201"/>
      <c r="M4" s="201"/>
      <c r="N4" s="201"/>
      <c r="O4" s="202"/>
      <c r="Q4" s="182" t="s">
        <v>141</v>
      </c>
      <c r="R4" s="182" t="s">
        <v>142</v>
      </c>
      <c r="S4" s="182"/>
      <c r="T4" s="182"/>
      <c r="U4" s="199">
        <v>5</v>
      </c>
      <c r="V4" s="183" t="s">
        <v>143</v>
      </c>
      <c r="W4" s="183"/>
    </row>
    <row r="5" spans="2:23">
      <c r="B5" s="196" t="s">
        <v>115</v>
      </c>
      <c r="C5" s="196" t="s">
        <v>205</v>
      </c>
      <c r="D5" s="182" t="s">
        <v>116</v>
      </c>
      <c r="E5" s="182" t="s">
        <v>117</v>
      </c>
      <c r="F5" s="182" t="s">
        <v>52</v>
      </c>
      <c r="G5" s="182" t="s">
        <v>135</v>
      </c>
      <c r="H5" s="182" t="s">
        <v>118</v>
      </c>
      <c r="I5" s="182"/>
      <c r="J5" s="182"/>
      <c r="K5" s="189" t="s">
        <v>119</v>
      </c>
      <c r="L5" s="189"/>
      <c r="M5" s="195" t="s">
        <v>120</v>
      </c>
      <c r="N5" s="195"/>
      <c r="O5" s="195" t="s">
        <v>96</v>
      </c>
      <c r="Q5" s="182"/>
      <c r="R5" s="182"/>
      <c r="S5" s="182"/>
      <c r="T5" s="182"/>
      <c r="U5" s="199"/>
      <c r="V5" s="183" t="s">
        <v>144</v>
      </c>
      <c r="W5" s="183"/>
    </row>
    <row r="6" spans="2:23">
      <c r="B6" s="196"/>
      <c r="C6" s="196"/>
      <c r="D6" s="182"/>
      <c r="E6" s="182"/>
      <c r="F6" s="182"/>
      <c r="G6" s="182"/>
      <c r="H6" s="182" t="s">
        <v>121</v>
      </c>
      <c r="I6" s="182" t="s">
        <v>122</v>
      </c>
      <c r="J6" s="182"/>
      <c r="K6" s="182" t="s">
        <v>123</v>
      </c>
      <c r="L6" s="182" t="s">
        <v>124</v>
      </c>
      <c r="M6" s="196" t="s">
        <v>125</v>
      </c>
      <c r="N6" s="196" t="s">
        <v>126</v>
      </c>
      <c r="O6" s="195"/>
      <c r="Q6" s="182"/>
      <c r="R6" s="182"/>
      <c r="S6" s="182"/>
      <c r="T6" s="182"/>
      <c r="U6" s="199"/>
      <c r="V6" s="183" t="s">
        <v>145</v>
      </c>
      <c r="W6" s="183"/>
    </row>
    <row r="7" spans="2:23">
      <c r="B7" s="196"/>
      <c r="C7" s="196"/>
      <c r="D7" s="182"/>
      <c r="E7" s="182"/>
      <c r="F7" s="182"/>
      <c r="G7" s="182"/>
      <c r="H7" s="182"/>
      <c r="I7" s="53" t="s">
        <v>127</v>
      </c>
      <c r="J7" s="53" t="s">
        <v>128</v>
      </c>
      <c r="K7" s="182"/>
      <c r="L7" s="182"/>
      <c r="M7" s="196"/>
      <c r="N7" s="196"/>
      <c r="O7" s="195"/>
      <c r="Q7" s="182"/>
      <c r="R7" s="182"/>
      <c r="S7" s="182"/>
      <c r="T7" s="182"/>
      <c r="U7" s="199"/>
      <c r="V7" s="183" t="s">
        <v>146</v>
      </c>
      <c r="W7" s="183"/>
    </row>
    <row r="8" spans="2:23" ht="32.1" customHeight="1">
      <c r="B8" s="182" t="s">
        <v>129</v>
      </c>
      <c r="C8" s="54"/>
      <c r="D8" s="53"/>
      <c r="E8" s="8"/>
      <c r="F8" s="53"/>
      <c r="G8" s="53"/>
      <c r="H8" s="53"/>
      <c r="I8" s="53"/>
      <c r="J8" s="53"/>
      <c r="K8" s="53"/>
      <c r="L8" s="8"/>
      <c r="M8" s="55"/>
      <c r="N8" s="55"/>
      <c r="O8" s="55"/>
      <c r="Q8" s="182"/>
      <c r="R8" s="182"/>
      <c r="S8" s="182"/>
      <c r="T8" s="182"/>
      <c r="U8" s="199"/>
      <c r="V8" s="184" t="s">
        <v>147</v>
      </c>
      <c r="W8" s="185"/>
    </row>
    <row r="9" spans="2:23" ht="32.1" customHeight="1">
      <c r="B9" s="182"/>
      <c r="C9" s="54"/>
      <c r="D9" s="53"/>
      <c r="E9" s="8"/>
      <c r="F9" s="53"/>
      <c r="G9" s="53"/>
      <c r="H9" s="53"/>
      <c r="I9" s="53"/>
      <c r="J9" s="53"/>
      <c r="K9" s="53"/>
      <c r="L9" s="8"/>
      <c r="M9" s="55"/>
      <c r="N9" s="55"/>
      <c r="O9" s="55"/>
      <c r="Q9" s="182"/>
      <c r="R9" s="182"/>
      <c r="S9" s="182"/>
      <c r="T9" s="182"/>
      <c r="U9" s="199"/>
      <c r="V9" s="183" t="s">
        <v>188</v>
      </c>
      <c r="W9" s="183"/>
    </row>
    <row r="10" spans="2:23" ht="32.1" customHeight="1">
      <c r="B10" s="182"/>
      <c r="C10" s="54"/>
      <c r="D10" s="53"/>
      <c r="E10" s="8"/>
      <c r="F10" s="53"/>
      <c r="G10" s="53"/>
      <c r="H10" s="53"/>
      <c r="I10" s="53"/>
      <c r="J10" s="53"/>
      <c r="K10" s="53"/>
      <c r="L10" s="8"/>
      <c r="M10" s="55"/>
      <c r="N10" s="55"/>
      <c r="O10" s="55"/>
      <c r="Q10" s="182"/>
      <c r="R10" s="182" t="s">
        <v>148</v>
      </c>
      <c r="S10" s="182"/>
      <c r="T10" s="182"/>
      <c r="U10" s="30">
        <v>8</v>
      </c>
      <c r="V10" s="184" t="s">
        <v>149</v>
      </c>
      <c r="W10" s="185"/>
    </row>
    <row r="11" spans="2:23" ht="32.1" customHeight="1">
      <c r="B11" s="182"/>
      <c r="C11" s="56"/>
      <c r="D11" s="53"/>
      <c r="E11" s="53"/>
      <c r="F11" s="53"/>
      <c r="G11" s="53"/>
      <c r="H11" s="53"/>
      <c r="I11" s="53"/>
      <c r="J11" s="53"/>
      <c r="K11" s="53"/>
      <c r="L11" s="53"/>
      <c r="M11" s="55"/>
      <c r="N11" s="55"/>
      <c r="O11" s="55"/>
      <c r="Q11" s="34" t="s">
        <v>189</v>
      </c>
      <c r="R11" s="8" t="s">
        <v>190</v>
      </c>
      <c r="S11" s="190" t="s">
        <v>191</v>
      </c>
      <c r="T11" s="191"/>
      <c r="U11" s="30">
        <v>6</v>
      </c>
      <c r="V11" s="184" t="s">
        <v>192</v>
      </c>
      <c r="W11" s="185"/>
    </row>
    <row r="12" spans="2:23" ht="32.1" customHeight="1">
      <c r="B12" s="182"/>
      <c r="C12" s="56"/>
      <c r="D12" s="53"/>
      <c r="E12" s="53"/>
      <c r="F12" s="53"/>
      <c r="G12" s="53"/>
      <c r="H12" s="53"/>
      <c r="I12" s="53"/>
      <c r="J12" s="53"/>
      <c r="K12" s="53"/>
      <c r="L12" s="53"/>
      <c r="M12" s="55"/>
      <c r="N12" s="55"/>
      <c r="O12" s="55"/>
      <c r="Q12" s="182" t="s">
        <v>193</v>
      </c>
      <c r="R12" s="182" t="s">
        <v>150</v>
      </c>
      <c r="S12" s="186" t="s">
        <v>151</v>
      </c>
      <c r="T12" s="186"/>
      <c r="U12" s="30">
        <v>10</v>
      </c>
      <c r="V12" s="183" t="s">
        <v>152</v>
      </c>
      <c r="W12" s="183"/>
    </row>
    <row r="13" spans="2:23" ht="32.1" customHeight="1">
      <c r="B13" s="182"/>
      <c r="C13" s="35" t="s">
        <v>6</v>
      </c>
      <c r="D13" s="57"/>
      <c r="E13" s="57"/>
      <c r="F13" s="57"/>
      <c r="G13" s="57"/>
      <c r="H13" s="53"/>
      <c r="I13" s="53"/>
      <c r="J13" s="53"/>
      <c r="K13" s="57"/>
      <c r="L13" s="57"/>
      <c r="M13" s="58"/>
      <c r="N13" s="58"/>
      <c r="O13" s="55"/>
      <c r="Q13" s="182"/>
      <c r="R13" s="182"/>
      <c r="S13" s="186" t="s">
        <v>153</v>
      </c>
      <c r="T13" s="186"/>
      <c r="U13" s="30">
        <v>7</v>
      </c>
      <c r="V13" s="184" t="s">
        <v>154</v>
      </c>
      <c r="W13" s="185"/>
    </row>
    <row r="14" spans="2:23" ht="32.1" customHeight="1">
      <c r="B14" s="55"/>
      <c r="C14" s="59" t="s">
        <v>87</v>
      </c>
      <c r="D14" s="58"/>
      <c r="E14" s="58"/>
      <c r="F14" s="58"/>
      <c r="G14" s="58"/>
      <c r="H14" s="55"/>
      <c r="I14" s="55"/>
      <c r="J14" s="55"/>
      <c r="K14" s="58"/>
      <c r="L14" s="58"/>
      <c r="M14" s="58"/>
      <c r="N14" s="58"/>
      <c r="O14" s="55"/>
      <c r="Q14" s="13"/>
      <c r="R14" s="13"/>
      <c r="S14" s="13"/>
      <c r="T14" s="13"/>
      <c r="U14" s="13"/>
      <c r="V14" s="13"/>
      <c r="W14" s="13"/>
    </row>
    <row r="15" spans="2:23">
      <c r="B15" s="13"/>
      <c r="C15" s="60" t="s">
        <v>130</v>
      </c>
      <c r="D15" s="193" t="s">
        <v>131</v>
      </c>
      <c r="E15" s="193"/>
      <c r="F15" s="193"/>
      <c r="G15" s="193"/>
      <c r="H15" s="13"/>
      <c r="I15" s="13"/>
      <c r="J15" s="13"/>
      <c r="K15" s="13"/>
      <c r="L15" s="13"/>
      <c r="M15" s="13"/>
      <c r="N15" s="13"/>
      <c r="O15" s="13"/>
      <c r="Q15" s="13"/>
      <c r="R15" s="13" t="s">
        <v>194</v>
      </c>
      <c r="S15" s="13"/>
      <c r="T15" s="13"/>
      <c r="U15" s="13"/>
      <c r="V15" s="13"/>
      <c r="W15" s="13"/>
    </row>
    <row r="16" spans="2:23">
      <c r="B16" s="13"/>
      <c r="C16" s="13"/>
      <c r="D16" s="192" t="s">
        <v>132</v>
      </c>
      <c r="E16" s="192"/>
      <c r="F16" s="192"/>
      <c r="G16" s="192"/>
      <c r="H16" s="192"/>
      <c r="I16" s="192"/>
      <c r="J16" s="13"/>
      <c r="K16" s="13"/>
      <c r="L16" s="13"/>
      <c r="M16" s="13"/>
      <c r="N16" s="13"/>
      <c r="O16" s="13"/>
      <c r="Q16" s="13" t="s">
        <v>195</v>
      </c>
      <c r="R16" s="13"/>
      <c r="S16" s="13"/>
      <c r="T16" s="13"/>
      <c r="U16" s="13"/>
      <c r="V16" s="13"/>
      <c r="W16" s="13"/>
    </row>
    <row r="17" spans="2:23">
      <c r="B17" s="13"/>
      <c r="C17" s="13"/>
      <c r="D17" s="192" t="s">
        <v>133</v>
      </c>
      <c r="E17" s="192"/>
      <c r="F17" s="192"/>
      <c r="G17" s="192"/>
      <c r="H17" s="192"/>
      <c r="I17" s="192"/>
      <c r="J17" s="192"/>
      <c r="K17" s="192"/>
      <c r="L17" s="13"/>
      <c r="M17" s="13"/>
      <c r="N17" s="13"/>
      <c r="O17" s="13"/>
      <c r="R17" s="13" t="s">
        <v>196</v>
      </c>
      <c r="S17" s="13"/>
      <c r="T17" s="13"/>
      <c r="U17" s="13"/>
      <c r="V17" s="13"/>
      <c r="W17" s="13"/>
    </row>
    <row r="18" spans="2:23">
      <c r="B18" s="13"/>
      <c r="C18" s="13"/>
      <c r="D18" s="192" t="s">
        <v>134</v>
      </c>
      <c r="E18" s="192"/>
      <c r="F18" s="192"/>
      <c r="G18" s="192"/>
      <c r="H18" s="192"/>
      <c r="I18" s="192"/>
      <c r="J18" s="192"/>
      <c r="K18" s="192"/>
      <c r="L18" s="192"/>
      <c r="M18" s="192"/>
      <c r="N18" s="192"/>
      <c r="O18" s="13"/>
      <c r="Q18" s="13"/>
      <c r="R18" s="13" t="s">
        <v>197</v>
      </c>
      <c r="S18" s="13"/>
      <c r="T18" s="13"/>
      <c r="U18" s="13"/>
      <c r="V18" s="13"/>
      <c r="W18" s="13"/>
    </row>
    <row r="19" spans="2:23">
      <c r="B19" s="13"/>
      <c r="C19" s="13"/>
      <c r="D19" s="13"/>
      <c r="E19" s="13"/>
      <c r="F19" s="13"/>
      <c r="G19" s="13"/>
      <c r="H19" s="13"/>
      <c r="I19" s="13"/>
      <c r="J19" s="13"/>
      <c r="K19" s="13"/>
      <c r="L19" s="13"/>
      <c r="M19" s="13"/>
      <c r="N19" s="13"/>
      <c r="O19" s="13"/>
      <c r="Q19" s="13"/>
      <c r="R19" s="49" t="s">
        <v>198</v>
      </c>
      <c r="S19" s="189" t="s">
        <v>199</v>
      </c>
      <c r="T19" s="189"/>
      <c r="U19" s="13"/>
      <c r="V19" s="13"/>
      <c r="W19" s="13"/>
    </row>
    <row r="20" spans="2:23">
      <c r="B20" s="13"/>
      <c r="C20" s="13"/>
      <c r="D20" s="13"/>
      <c r="E20" s="13"/>
      <c r="F20" s="13"/>
      <c r="G20" s="13"/>
      <c r="H20" s="13"/>
      <c r="I20" s="13"/>
      <c r="J20" s="13"/>
      <c r="K20" s="13"/>
      <c r="L20" s="13"/>
      <c r="M20" s="13"/>
      <c r="N20" s="13"/>
      <c r="O20" s="13"/>
      <c r="Q20" s="13"/>
      <c r="R20" s="49" t="s">
        <v>200</v>
      </c>
      <c r="S20" s="187">
        <v>42644</v>
      </c>
      <c r="T20" s="187"/>
      <c r="U20" s="13"/>
      <c r="V20" s="13"/>
      <c r="W20" s="13"/>
    </row>
    <row r="21" spans="2:23">
      <c r="B21" s="13"/>
      <c r="C21" s="13"/>
      <c r="D21" s="13"/>
      <c r="E21" s="13"/>
      <c r="F21" s="13"/>
      <c r="G21" s="13"/>
      <c r="H21" s="13"/>
      <c r="I21" s="13"/>
      <c r="J21" s="13"/>
      <c r="K21" s="13"/>
      <c r="L21" s="13"/>
      <c r="M21" s="13"/>
      <c r="N21" s="13"/>
      <c r="O21" s="13"/>
      <c r="Q21" s="13"/>
      <c r="R21" s="49" t="s">
        <v>201</v>
      </c>
      <c r="S21" s="189" t="s">
        <v>202</v>
      </c>
      <c r="T21" s="189"/>
      <c r="U21" s="13"/>
      <c r="V21" s="13"/>
      <c r="W21" s="13"/>
    </row>
    <row r="22" spans="2:23">
      <c r="B22" s="13"/>
      <c r="C22" s="13"/>
      <c r="D22" s="13"/>
      <c r="E22" s="13"/>
      <c r="F22" s="13"/>
      <c r="G22" s="13"/>
      <c r="H22" s="13"/>
      <c r="I22" s="13"/>
      <c r="J22" s="13"/>
      <c r="K22" s="13"/>
      <c r="L22" s="13"/>
      <c r="M22" s="13"/>
      <c r="N22" s="13"/>
      <c r="O22" s="13"/>
      <c r="Q22" s="13"/>
      <c r="R22" s="49" t="s">
        <v>203</v>
      </c>
      <c r="S22" s="187">
        <v>44651</v>
      </c>
      <c r="T22" s="187"/>
      <c r="U22" s="13"/>
      <c r="V22" s="13"/>
      <c r="W22" s="13"/>
    </row>
    <row r="23" spans="2:23">
      <c r="B23" s="13"/>
      <c r="J23" s="13"/>
      <c r="K23" s="13"/>
      <c r="L23" s="13"/>
      <c r="M23" s="13"/>
      <c r="N23" s="13"/>
      <c r="O23" s="13"/>
      <c r="Q23" s="13"/>
      <c r="R23" s="49"/>
      <c r="S23" s="188" t="s">
        <v>204</v>
      </c>
      <c r="T23" s="188"/>
      <c r="U23" s="13"/>
      <c r="V23" s="13"/>
      <c r="W23" s="13"/>
    </row>
    <row r="24" spans="2:23">
      <c r="B24" s="13"/>
      <c r="J24" s="13"/>
      <c r="K24" s="13"/>
      <c r="L24" s="13"/>
      <c r="M24" s="13"/>
      <c r="N24" s="13"/>
      <c r="O24" s="13"/>
    </row>
    <row r="25" spans="2:23">
      <c r="B25" s="13"/>
      <c r="J25" s="13"/>
      <c r="K25" s="13"/>
      <c r="L25" s="13"/>
      <c r="M25" s="13"/>
      <c r="N25" s="13"/>
      <c r="O25" s="13"/>
    </row>
    <row r="26" spans="2:23">
      <c r="B26" s="13"/>
      <c r="J26" s="13"/>
      <c r="K26" s="13"/>
      <c r="L26" s="13"/>
      <c r="M26" s="13"/>
      <c r="N26" s="13"/>
      <c r="O26" s="13"/>
    </row>
    <row r="27" spans="2:23">
      <c r="B27" s="13"/>
      <c r="J27" s="13"/>
      <c r="K27" s="13"/>
      <c r="L27" s="13"/>
      <c r="M27" s="13"/>
      <c r="N27" s="13"/>
      <c r="O27" s="13"/>
    </row>
    <row r="28" spans="2:23">
      <c r="B28" s="13"/>
      <c r="J28" s="13"/>
      <c r="K28" s="13"/>
      <c r="L28" s="13"/>
      <c r="M28" s="13"/>
      <c r="N28" s="13"/>
      <c r="O28" s="13"/>
    </row>
    <row r="29" spans="2:23">
      <c r="B29" s="13"/>
      <c r="J29" s="13"/>
      <c r="K29" s="13"/>
      <c r="L29" s="13"/>
      <c r="M29" s="13"/>
      <c r="N29" s="13"/>
      <c r="O29" s="13"/>
    </row>
    <row r="30" spans="2:23" ht="36" customHeight="1">
      <c r="B30" s="13"/>
      <c r="J30" s="13"/>
      <c r="K30" s="13"/>
      <c r="L30" s="13"/>
      <c r="M30" s="13"/>
      <c r="N30" s="13"/>
      <c r="O30" s="13"/>
    </row>
    <row r="31" spans="2:23" ht="13.5" customHeight="1">
      <c r="B31" s="13"/>
      <c r="J31" s="13"/>
      <c r="K31" s="13"/>
      <c r="L31" s="13"/>
      <c r="M31" s="13"/>
      <c r="N31" s="13"/>
      <c r="O31" s="13"/>
    </row>
    <row r="32" spans="2:23" ht="13.5" customHeight="1">
      <c r="B32" s="13"/>
      <c r="J32" s="13"/>
      <c r="K32" s="13"/>
      <c r="L32" s="13"/>
      <c r="M32" s="13"/>
      <c r="N32" s="13"/>
      <c r="O32" s="13"/>
    </row>
    <row r="33" spans="2:15" ht="57" customHeight="1">
      <c r="B33" s="13"/>
      <c r="J33" s="13"/>
      <c r="K33" s="13"/>
      <c r="L33" s="13"/>
      <c r="M33" s="13"/>
      <c r="N33" s="13"/>
      <c r="O33" s="13"/>
    </row>
    <row r="34" spans="2:15" ht="94.5" customHeight="1">
      <c r="B34" s="13"/>
      <c r="J34" s="13"/>
      <c r="K34" s="13"/>
      <c r="L34" s="13"/>
      <c r="M34" s="13"/>
      <c r="N34" s="13"/>
      <c r="O34" s="13"/>
    </row>
    <row r="35" spans="2:15" ht="27" customHeight="1">
      <c r="B35" s="13"/>
      <c r="J35" s="13"/>
      <c r="K35" s="13"/>
      <c r="L35" s="13"/>
      <c r="M35" s="13"/>
      <c r="N35" s="13"/>
      <c r="O35" s="13"/>
    </row>
    <row r="36" spans="2:15">
      <c r="B36" s="13"/>
      <c r="J36" s="13"/>
      <c r="K36" s="13"/>
      <c r="L36" s="13"/>
      <c r="M36" s="13"/>
      <c r="N36" s="13"/>
      <c r="O36" s="13"/>
    </row>
    <row r="37" spans="2:15">
      <c r="B37" s="13"/>
      <c r="J37" s="13"/>
      <c r="K37" s="13"/>
      <c r="L37" s="13"/>
      <c r="M37" s="13"/>
      <c r="N37" s="13"/>
      <c r="O37" s="13"/>
    </row>
    <row r="38" spans="2:15">
      <c r="B38" s="13"/>
      <c r="J38" s="13"/>
      <c r="K38" s="13"/>
      <c r="L38" s="13"/>
      <c r="M38" s="13"/>
      <c r="N38" s="13"/>
      <c r="O38" s="13"/>
    </row>
    <row r="39" spans="2:15">
      <c r="B39" s="13"/>
      <c r="J39" s="13"/>
      <c r="K39" s="13"/>
      <c r="L39" s="13"/>
      <c r="M39" s="13"/>
      <c r="N39" s="13"/>
      <c r="O39" s="13"/>
    </row>
    <row r="40" spans="2:15">
      <c r="B40" s="13"/>
      <c r="J40" s="13"/>
      <c r="K40" s="13"/>
      <c r="L40" s="13"/>
      <c r="M40" s="13"/>
      <c r="N40" s="13"/>
      <c r="O40" s="13"/>
    </row>
    <row r="41" spans="2:15">
      <c r="B41" s="13"/>
      <c r="J41" s="13"/>
      <c r="K41" s="13"/>
      <c r="L41" s="13"/>
      <c r="M41" s="13"/>
      <c r="N41" s="13"/>
      <c r="O41" s="13"/>
    </row>
    <row r="42" spans="2:15">
      <c r="B42" s="13"/>
      <c r="J42" s="13"/>
      <c r="K42" s="13"/>
      <c r="L42" s="13"/>
      <c r="M42" s="13"/>
      <c r="N42" s="13"/>
      <c r="O42" s="13"/>
    </row>
    <row r="43" spans="2:15">
      <c r="B43" s="13"/>
      <c r="J43" s="13"/>
      <c r="K43" s="13"/>
      <c r="L43" s="13"/>
      <c r="M43" s="13"/>
      <c r="N43" s="13"/>
      <c r="O43" s="13"/>
    </row>
    <row r="44" spans="2:15">
      <c r="B44" s="13"/>
      <c r="J44" s="13"/>
      <c r="K44" s="13"/>
      <c r="L44" s="13"/>
      <c r="M44" s="13"/>
      <c r="N44" s="13"/>
      <c r="O44" s="13"/>
    </row>
    <row r="45" spans="2:15">
      <c r="B45" s="13"/>
      <c r="J45" s="13"/>
      <c r="K45" s="13"/>
      <c r="L45" s="13"/>
      <c r="M45" s="13"/>
      <c r="N45" s="13"/>
      <c r="O45" s="13"/>
    </row>
    <row r="46" spans="2:15">
      <c r="B46" s="13"/>
      <c r="J46" s="13"/>
      <c r="K46" s="13"/>
      <c r="L46" s="13"/>
      <c r="M46" s="13"/>
      <c r="N46" s="13"/>
      <c r="O46" s="13"/>
    </row>
  </sheetData>
  <mergeCells count="55">
    <mergeCell ref="V6:W6"/>
    <mergeCell ref="V7:W7"/>
    <mergeCell ref="Q4:Q10"/>
    <mergeCell ref="U4:U9"/>
    <mergeCell ref="K4:O4"/>
    <mergeCell ref="B1:D1"/>
    <mergeCell ref="D3:G3"/>
    <mergeCell ref="V3:W3"/>
    <mergeCell ref="V4:W4"/>
    <mergeCell ref="V5:W5"/>
    <mergeCell ref="K5:L5"/>
    <mergeCell ref="M5:N5"/>
    <mergeCell ref="O5:O7"/>
    <mergeCell ref="H6:H7"/>
    <mergeCell ref="I6:J6"/>
    <mergeCell ref="K6:K7"/>
    <mergeCell ref="L6:L7"/>
    <mergeCell ref="M6:M7"/>
    <mergeCell ref="N6:N7"/>
    <mergeCell ref="H4:J4"/>
    <mergeCell ref="B5:B7"/>
    <mergeCell ref="D17:K17"/>
    <mergeCell ref="D18:N18"/>
    <mergeCell ref="B8:B13"/>
    <mergeCell ref="B3:C3"/>
    <mergeCell ref="E2:L2"/>
    <mergeCell ref="H5:J5"/>
    <mergeCell ref="D15:G15"/>
    <mergeCell ref="D16:I16"/>
    <mergeCell ref="B4:C4"/>
    <mergeCell ref="E4:G4"/>
    <mergeCell ref="C5:C7"/>
    <mergeCell ref="D5:D7"/>
    <mergeCell ref="E5:E7"/>
    <mergeCell ref="F5:F7"/>
    <mergeCell ref="G5:G7"/>
    <mergeCell ref="S3:T3"/>
    <mergeCell ref="R4:T9"/>
    <mergeCell ref="R10:T10"/>
    <mergeCell ref="S11:T11"/>
    <mergeCell ref="S12:T12"/>
    <mergeCell ref="S22:T22"/>
    <mergeCell ref="S23:T23"/>
    <mergeCell ref="V11:W11"/>
    <mergeCell ref="V9:W9"/>
    <mergeCell ref="S19:T19"/>
    <mergeCell ref="S20:T20"/>
    <mergeCell ref="S21:T21"/>
    <mergeCell ref="Q12:Q13"/>
    <mergeCell ref="R12:R13"/>
    <mergeCell ref="V12:W12"/>
    <mergeCell ref="V8:W8"/>
    <mergeCell ref="V10:W10"/>
    <mergeCell ref="V13:W13"/>
    <mergeCell ref="S13:T13"/>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view="pageBreakPreview" zoomScaleNormal="100" zoomScaleSheetLayoutView="100" workbookViewId="0">
      <selection activeCell="A52" sqref="A52:XFD52"/>
    </sheetView>
  </sheetViews>
  <sheetFormatPr defaultRowHeight="13.5"/>
  <cols>
    <col min="1" max="1" width="5" customWidth="1"/>
    <col min="2" max="2" width="15.875" customWidth="1"/>
    <col min="3" max="3" width="25.125" customWidth="1"/>
    <col min="4" max="4" width="22.5" customWidth="1"/>
    <col min="5" max="5" width="28.5" customWidth="1"/>
    <col min="7" max="7" width="13.375" customWidth="1"/>
    <col min="8" max="8" width="12.75" customWidth="1"/>
  </cols>
  <sheetData>
    <row r="1" spans="2:8">
      <c r="B1" s="13" t="s">
        <v>137</v>
      </c>
      <c r="C1" s="13"/>
      <c r="D1" s="13"/>
      <c r="E1" s="13"/>
      <c r="F1" s="13"/>
      <c r="G1" s="13"/>
      <c r="H1" s="13"/>
    </row>
    <row r="2" spans="2:8">
      <c r="B2" s="13" t="s">
        <v>138</v>
      </c>
      <c r="C2" s="13"/>
      <c r="D2" s="13"/>
      <c r="E2" s="13"/>
      <c r="F2" s="13"/>
      <c r="G2" s="13"/>
      <c r="H2" s="13"/>
    </row>
    <row r="3" spans="2:8" ht="24">
      <c r="B3" s="63" t="s">
        <v>185</v>
      </c>
      <c r="C3" s="63" t="s">
        <v>186</v>
      </c>
      <c r="D3" s="182" t="s">
        <v>187</v>
      </c>
      <c r="E3" s="182"/>
      <c r="F3" s="63" t="s">
        <v>139</v>
      </c>
      <c r="G3" s="182" t="s">
        <v>140</v>
      </c>
      <c r="H3" s="182"/>
    </row>
    <row r="4" spans="2:8">
      <c r="B4" s="182" t="s">
        <v>141</v>
      </c>
      <c r="C4" s="182" t="s">
        <v>142</v>
      </c>
      <c r="D4" s="182"/>
      <c r="E4" s="182"/>
      <c r="F4" s="199">
        <v>5</v>
      </c>
      <c r="G4" s="183" t="s">
        <v>143</v>
      </c>
      <c r="H4" s="183"/>
    </row>
    <row r="5" spans="2:8" ht="13.5" customHeight="1">
      <c r="B5" s="182"/>
      <c r="C5" s="182"/>
      <c r="D5" s="182"/>
      <c r="E5" s="182"/>
      <c r="F5" s="199"/>
      <c r="G5" s="183" t="s">
        <v>144</v>
      </c>
      <c r="H5" s="183"/>
    </row>
    <row r="6" spans="2:8" ht="13.5" customHeight="1">
      <c r="B6" s="182"/>
      <c r="C6" s="182"/>
      <c r="D6" s="182"/>
      <c r="E6" s="182"/>
      <c r="F6" s="199"/>
      <c r="G6" s="183" t="s">
        <v>145</v>
      </c>
      <c r="H6" s="183"/>
    </row>
    <row r="7" spans="2:8">
      <c r="B7" s="182"/>
      <c r="C7" s="182"/>
      <c r="D7" s="182"/>
      <c r="E7" s="182"/>
      <c r="F7" s="199"/>
      <c r="G7" s="183" t="s">
        <v>146</v>
      </c>
      <c r="H7" s="183"/>
    </row>
    <row r="8" spans="2:8" ht="32.1" customHeight="1">
      <c r="B8" s="182"/>
      <c r="C8" s="182"/>
      <c r="D8" s="182"/>
      <c r="E8" s="182"/>
      <c r="F8" s="199"/>
      <c r="G8" s="184" t="s">
        <v>147</v>
      </c>
      <c r="H8" s="185"/>
    </row>
    <row r="9" spans="2:8" ht="32.1" customHeight="1">
      <c r="B9" s="182"/>
      <c r="C9" s="182"/>
      <c r="D9" s="182"/>
      <c r="E9" s="182"/>
      <c r="F9" s="199"/>
      <c r="G9" s="183" t="s">
        <v>188</v>
      </c>
      <c r="H9" s="183"/>
    </row>
    <row r="10" spans="2:8" ht="32.1" customHeight="1">
      <c r="B10" s="182"/>
      <c r="C10" s="182" t="s">
        <v>148</v>
      </c>
      <c r="D10" s="182"/>
      <c r="E10" s="182"/>
      <c r="F10" s="64">
        <v>8</v>
      </c>
      <c r="G10" s="184" t="s">
        <v>149</v>
      </c>
      <c r="H10" s="185"/>
    </row>
    <row r="11" spans="2:8" ht="32.1" customHeight="1">
      <c r="B11" s="63" t="s">
        <v>189</v>
      </c>
      <c r="C11" s="65" t="s">
        <v>190</v>
      </c>
      <c r="D11" s="190" t="s">
        <v>191</v>
      </c>
      <c r="E11" s="191"/>
      <c r="F11" s="64">
        <v>6</v>
      </c>
      <c r="G11" s="184" t="s">
        <v>192</v>
      </c>
      <c r="H11" s="185"/>
    </row>
    <row r="12" spans="2:8" ht="32.1" customHeight="1">
      <c r="B12" s="182" t="s">
        <v>193</v>
      </c>
      <c r="C12" s="182" t="s">
        <v>150</v>
      </c>
      <c r="D12" s="186" t="s">
        <v>151</v>
      </c>
      <c r="E12" s="186"/>
      <c r="F12" s="64">
        <v>10</v>
      </c>
      <c r="G12" s="183" t="s">
        <v>152</v>
      </c>
      <c r="H12" s="183"/>
    </row>
    <row r="13" spans="2:8" ht="32.1" customHeight="1">
      <c r="B13" s="182"/>
      <c r="C13" s="182"/>
      <c r="D13" s="186" t="s">
        <v>153</v>
      </c>
      <c r="E13" s="186"/>
      <c r="F13" s="64">
        <v>7</v>
      </c>
      <c r="G13" s="184" t="s">
        <v>154</v>
      </c>
      <c r="H13" s="185"/>
    </row>
    <row r="14" spans="2:8" ht="32.1" customHeight="1">
      <c r="B14" s="13"/>
      <c r="C14" s="13"/>
      <c r="D14" s="13"/>
      <c r="E14" s="13"/>
      <c r="F14" s="13"/>
      <c r="G14" s="13"/>
      <c r="H14" s="13"/>
    </row>
    <row r="15" spans="2:8">
      <c r="B15" s="13"/>
      <c r="C15" s="13" t="s">
        <v>194</v>
      </c>
      <c r="D15" s="13"/>
      <c r="E15" s="13"/>
      <c r="F15" s="13"/>
      <c r="G15" s="13"/>
      <c r="H15" s="13"/>
    </row>
    <row r="16" spans="2:8">
      <c r="B16" s="13" t="s">
        <v>195</v>
      </c>
      <c r="C16" s="13"/>
      <c r="D16" s="13"/>
      <c r="E16" s="13"/>
      <c r="F16" s="13"/>
      <c r="G16" s="13"/>
      <c r="H16" s="13"/>
    </row>
    <row r="17" spans="2:8">
      <c r="C17" s="13" t="s">
        <v>196</v>
      </c>
      <c r="D17" s="13"/>
      <c r="E17" s="13"/>
      <c r="F17" s="13"/>
      <c r="G17" s="13"/>
      <c r="H17" s="13"/>
    </row>
    <row r="18" spans="2:8">
      <c r="B18" s="13"/>
      <c r="C18" s="13" t="s">
        <v>197</v>
      </c>
      <c r="D18" s="13"/>
      <c r="E18" s="13"/>
      <c r="F18" s="13"/>
      <c r="G18" s="13"/>
      <c r="H18" s="13"/>
    </row>
    <row r="19" spans="2:8">
      <c r="B19" s="13"/>
      <c r="C19" s="49" t="s">
        <v>198</v>
      </c>
      <c r="D19" s="189" t="s">
        <v>199</v>
      </c>
      <c r="E19" s="189"/>
      <c r="F19" s="13"/>
      <c r="G19" s="13"/>
      <c r="H19" s="13"/>
    </row>
    <row r="20" spans="2:8">
      <c r="B20" s="13"/>
      <c r="C20" s="49" t="s">
        <v>200</v>
      </c>
      <c r="D20" s="187">
        <v>42644</v>
      </c>
      <c r="E20" s="187"/>
      <c r="F20" s="13"/>
      <c r="G20" s="13"/>
      <c r="H20" s="13"/>
    </row>
    <row r="21" spans="2:8">
      <c r="B21" s="13"/>
      <c r="C21" s="49" t="s">
        <v>201</v>
      </c>
      <c r="D21" s="189" t="s">
        <v>202</v>
      </c>
      <c r="E21" s="189"/>
      <c r="F21" s="13"/>
      <c r="G21" s="13"/>
      <c r="H21" s="13"/>
    </row>
    <row r="22" spans="2:8">
      <c r="B22" s="13"/>
      <c r="C22" s="49" t="s">
        <v>203</v>
      </c>
      <c r="D22" s="187">
        <v>44651</v>
      </c>
      <c r="E22" s="187"/>
      <c r="F22" s="13"/>
      <c r="G22" s="13"/>
      <c r="H22" s="13"/>
    </row>
    <row r="23" spans="2:8">
      <c r="B23" s="13"/>
      <c r="C23" s="49"/>
      <c r="D23" s="188" t="s">
        <v>204</v>
      </c>
      <c r="E23" s="188"/>
      <c r="F23" s="13"/>
      <c r="G23" s="13"/>
      <c r="H23" s="13"/>
    </row>
    <row r="30" spans="2:8" ht="36" customHeight="1"/>
    <row r="31" spans="2:8" ht="13.5" customHeight="1"/>
    <row r="32" spans="2:8" ht="13.5" customHeight="1"/>
    <row r="33" ht="57" customHeight="1"/>
    <row r="34" ht="94.5" customHeight="1"/>
    <row r="35" ht="27" customHeight="1"/>
  </sheetData>
  <mergeCells count="26">
    <mergeCell ref="D22:E22"/>
    <mergeCell ref="D23:E23"/>
    <mergeCell ref="D19:E19"/>
    <mergeCell ref="D20:E20"/>
    <mergeCell ref="D21:E21"/>
    <mergeCell ref="C12:C13"/>
    <mergeCell ref="D12:E12"/>
    <mergeCell ref="G12:H12"/>
    <mergeCell ref="D13:E13"/>
    <mergeCell ref="G13:H13"/>
    <mergeCell ref="B4:B10"/>
    <mergeCell ref="C4:E9"/>
    <mergeCell ref="B12:B13"/>
    <mergeCell ref="D3:E3"/>
    <mergeCell ref="G3:H3"/>
    <mergeCell ref="G5:H5"/>
    <mergeCell ref="G6:H6"/>
    <mergeCell ref="G7:H7"/>
    <mergeCell ref="F4:F9"/>
    <mergeCell ref="G4:H4"/>
    <mergeCell ref="G8:H8"/>
    <mergeCell ref="G9:H9"/>
    <mergeCell ref="C10:E10"/>
    <mergeCell ref="G10:H10"/>
    <mergeCell ref="D11:E11"/>
    <mergeCell ref="G11:H11"/>
  </mergeCells>
  <phoneticPr fontId="3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view="pageBreakPreview" zoomScaleNormal="100" zoomScaleSheetLayoutView="100" workbookViewId="0">
      <selection activeCell="B19" sqref="B19"/>
    </sheetView>
  </sheetViews>
  <sheetFormatPr defaultRowHeight="13.5"/>
  <cols>
    <col min="1" max="1" width="2.875" customWidth="1"/>
    <col min="2" max="2" width="35.75" customWidth="1"/>
    <col min="5" max="5" width="16.75" customWidth="1"/>
    <col min="6" max="6" width="46.625" customWidth="1"/>
  </cols>
  <sheetData>
    <row r="1" spans="2:6" ht="15.75">
      <c r="B1" s="5" t="s">
        <v>244</v>
      </c>
    </row>
    <row r="2" spans="2:6" ht="14.25">
      <c r="B2" s="6" t="s">
        <v>155</v>
      </c>
      <c r="D2" s="204"/>
      <c r="E2" s="204"/>
      <c r="F2" s="204"/>
    </row>
    <row r="3" spans="2:6" ht="15.75">
      <c r="B3" s="5"/>
    </row>
    <row r="4" spans="2:6">
      <c r="B4" s="176" t="s">
        <v>2</v>
      </c>
      <c r="C4" s="203" t="s">
        <v>52</v>
      </c>
      <c r="D4" s="203" t="s">
        <v>100</v>
      </c>
      <c r="E4" s="16" t="s">
        <v>1</v>
      </c>
      <c r="F4" s="176" t="s">
        <v>0</v>
      </c>
    </row>
    <row r="5" spans="2:6">
      <c r="B5" s="176"/>
      <c r="C5" s="203"/>
      <c r="D5" s="203"/>
      <c r="E5" s="16" t="s">
        <v>102</v>
      </c>
      <c r="F5" s="176"/>
    </row>
    <row r="6" spans="2:6" ht="39.950000000000003" customHeight="1">
      <c r="B6" s="16"/>
      <c r="C6" s="15"/>
      <c r="D6" s="15"/>
      <c r="E6" s="16"/>
      <c r="F6" s="16"/>
    </row>
    <row r="7" spans="2:6" ht="39.950000000000003" customHeight="1">
      <c r="B7" s="16"/>
      <c r="C7" s="15"/>
      <c r="D7" s="15"/>
      <c r="E7" s="16"/>
      <c r="F7" s="16"/>
    </row>
    <row r="8" spans="2:6" ht="39.950000000000003" customHeight="1">
      <c r="B8" s="16"/>
      <c r="C8" s="15"/>
      <c r="D8" s="15"/>
      <c r="E8" s="16"/>
      <c r="F8" s="16"/>
    </row>
    <row r="9" spans="2:6" ht="39.950000000000003" customHeight="1">
      <c r="B9" s="16"/>
      <c r="C9" s="15"/>
      <c r="D9" s="15"/>
      <c r="E9" s="16"/>
      <c r="F9" s="16"/>
    </row>
    <row r="10" spans="2:6" ht="39.950000000000003" customHeight="1">
      <c r="B10" s="18"/>
      <c r="C10" s="17"/>
      <c r="D10" s="17"/>
      <c r="E10" s="18"/>
      <c r="F10" s="18"/>
    </row>
    <row r="11" spans="2:6" ht="39.950000000000003" customHeight="1">
      <c r="B11" s="18"/>
      <c r="C11" s="17"/>
      <c r="D11" s="17"/>
      <c r="E11" s="18"/>
      <c r="F11" s="18"/>
    </row>
    <row r="12" spans="2:6" ht="39.950000000000003" customHeight="1">
      <c r="B12" s="18"/>
      <c r="C12" s="17"/>
      <c r="D12" s="17"/>
      <c r="E12" s="18"/>
      <c r="F12" s="18"/>
    </row>
    <row r="13" spans="2:6" ht="39.950000000000003" customHeight="1">
      <c r="B13" s="18"/>
      <c r="C13" s="17"/>
      <c r="D13" s="17"/>
      <c r="E13" s="18"/>
      <c r="F13" s="18"/>
    </row>
    <row r="14" spans="2:6" ht="39.950000000000003" customHeight="1">
      <c r="B14" s="18" t="s">
        <v>156</v>
      </c>
      <c r="C14" s="17"/>
      <c r="D14" s="17"/>
      <c r="E14" s="18"/>
      <c r="F14" s="18"/>
    </row>
    <row r="15" spans="2:6">
      <c r="B15" s="10" t="s">
        <v>157</v>
      </c>
      <c r="C15" s="7"/>
      <c r="D15" s="7"/>
    </row>
    <row r="16" spans="2:6">
      <c r="B16" s="10" t="s">
        <v>158</v>
      </c>
      <c r="C16" s="7"/>
      <c r="D16" s="7"/>
    </row>
    <row r="17" spans="2:4">
      <c r="B17" s="10" t="s">
        <v>159</v>
      </c>
      <c r="C17" s="7"/>
      <c r="D17" s="7"/>
    </row>
    <row r="18" spans="2:4">
      <c r="B18" s="10" t="s">
        <v>245</v>
      </c>
      <c r="C18" s="7"/>
      <c r="D18" s="7"/>
    </row>
    <row r="19" spans="2:4">
      <c r="B19" s="10" t="s">
        <v>160</v>
      </c>
      <c r="C19" s="7"/>
      <c r="D19" s="7"/>
    </row>
  </sheetData>
  <mergeCells count="5">
    <mergeCell ref="B4:B5"/>
    <mergeCell ref="C4:C5"/>
    <mergeCell ref="D4:D5"/>
    <mergeCell ref="F4:F5"/>
    <mergeCell ref="D2:F2"/>
  </mergeCells>
  <phoneticPr fontId="9"/>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7"/>
  <sheetViews>
    <sheetView view="pageBreakPreview" topLeftCell="A16" zoomScaleNormal="100" zoomScaleSheetLayoutView="100" workbookViewId="0">
      <selection activeCell="C32" sqref="C32"/>
    </sheetView>
  </sheetViews>
  <sheetFormatPr defaultRowHeight="13.5"/>
  <cols>
    <col min="1" max="1" width="8.5" customWidth="1"/>
    <col min="2" max="2" width="15.25" customWidth="1"/>
    <col min="3" max="3" width="27.75" customWidth="1"/>
  </cols>
  <sheetData>
    <row r="2" spans="1:6">
      <c r="A2" s="67"/>
      <c r="B2" s="207" t="s">
        <v>207</v>
      </c>
      <c r="C2" s="208"/>
      <c r="D2" s="67"/>
      <c r="E2" s="67"/>
    </row>
    <row r="3" spans="1:6">
      <c r="A3" s="67"/>
      <c r="B3" s="68" t="s">
        <v>221</v>
      </c>
      <c r="C3" s="67"/>
      <c r="D3" s="67"/>
      <c r="E3" s="67"/>
    </row>
    <row r="4" spans="1:6">
      <c r="A4" s="67"/>
      <c r="B4" s="68"/>
      <c r="C4" s="67"/>
      <c r="D4" s="67"/>
      <c r="E4" s="67"/>
    </row>
    <row r="5" spans="1:6">
      <c r="A5" s="69" t="s">
        <v>215</v>
      </c>
      <c r="B5" s="67"/>
      <c r="C5" s="67"/>
      <c r="D5" s="67"/>
      <c r="E5" s="67"/>
    </row>
    <row r="6" spans="1:6">
      <c r="A6" s="69" t="s">
        <v>216</v>
      </c>
      <c r="B6" s="67"/>
      <c r="C6" s="67"/>
      <c r="D6" s="67"/>
      <c r="E6" s="67"/>
    </row>
    <row r="7" spans="1:6">
      <c r="A7" s="69"/>
      <c r="B7" s="67"/>
      <c r="C7" s="67"/>
      <c r="D7" s="67"/>
      <c r="E7" s="67"/>
    </row>
    <row r="8" spans="1:6" ht="14.25" thickBot="1">
      <c r="A8" s="67"/>
      <c r="B8" s="70" t="s">
        <v>214</v>
      </c>
      <c r="C8" s="67"/>
      <c r="D8" s="67"/>
      <c r="E8" s="67"/>
    </row>
    <row r="9" spans="1:6" ht="24.75" customHeight="1" thickBot="1">
      <c r="A9" s="67"/>
      <c r="B9" s="205"/>
      <c r="C9" s="206"/>
      <c r="D9" s="67"/>
      <c r="E9" s="67"/>
    </row>
    <row r="10" spans="1:6">
      <c r="A10" s="67"/>
      <c r="B10" s="68"/>
      <c r="C10" s="67"/>
      <c r="D10" s="67"/>
      <c r="E10" s="67"/>
    </row>
    <row r="11" spans="1:6" ht="14.25" thickBot="1">
      <c r="A11" s="67"/>
      <c r="B11" s="70" t="s">
        <v>208</v>
      </c>
      <c r="C11" s="67"/>
      <c r="D11" s="67"/>
      <c r="E11" s="67"/>
    </row>
    <row r="12" spans="1:6" ht="31.5" customHeight="1" thickBot="1">
      <c r="A12" s="67"/>
      <c r="B12" s="71"/>
      <c r="C12" s="72"/>
      <c r="D12" s="67"/>
      <c r="E12" s="67"/>
    </row>
    <row r="13" spans="1:6">
      <c r="A13" s="67"/>
      <c r="B13" s="70"/>
      <c r="C13" s="67"/>
      <c r="D13" s="67"/>
      <c r="E13" s="67"/>
    </row>
    <row r="14" spans="1:6" ht="14.25" thickBot="1">
      <c r="A14" s="67"/>
      <c r="B14" s="70" t="s">
        <v>246</v>
      </c>
      <c r="C14" s="67"/>
      <c r="D14" s="67"/>
      <c r="E14" s="84" t="s">
        <v>222</v>
      </c>
    </row>
    <row r="15" spans="1:6" ht="37.5" customHeight="1" thickBot="1">
      <c r="A15" s="67"/>
      <c r="B15" s="73"/>
      <c r="C15" s="72"/>
      <c r="D15" s="67"/>
      <c r="E15" s="85"/>
      <c r="F15" s="86"/>
    </row>
    <row r="16" spans="1:6">
      <c r="A16" s="67"/>
      <c r="B16" s="74"/>
      <c r="C16" s="67"/>
      <c r="D16" s="67"/>
      <c r="E16" s="87"/>
      <c r="F16" s="88"/>
    </row>
    <row r="17" spans="1:6">
      <c r="A17" s="67"/>
      <c r="B17" s="75"/>
      <c r="C17" s="83"/>
      <c r="D17" s="67"/>
      <c r="E17" s="87"/>
      <c r="F17" s="88"/>
    </row>
    <row r="18" spans="1:6" ht="14.25">
      <c r="A18" s="67"/>
      <c r="B18" s="76" t="s">
        <v>210</v>
      </c>
      <c r="C18" s="83"/>
      <c r="D18" s="67"/>
      <c r="E18" s="87"/>
      <c r="F18" s="88"/>
    </row>
    <row r="19" spans="1:6">
      <c r="A19" s="67"/>
      <c r="B19" s="70"/>
      <c r="C19" s="83"/>
      <c r="D19" s="67"/>
      <c r="E19" s="89"/>
      <c r="F19" s="90"/>
    </row>
    <row r="20" spans="1:6">
      <c r="A20" s="67"/>
      <c r="B20" s="70"/>
      <c r="C20" s="83"/>
      <c r="D20" s="67"/>
      <c r="E20" s="67"/>
    </row>
    <row r="21" spans="1:6">
      <c r="A21" s="67"/>
      <c r="B21" s="70"/>
      <c r="C21" s="67"/>
      <c r="D21" s="67"/>
      <c r="E21" s="67"/>
    </row>
    <row r="22" spans="1:6" ht="17.25" customHeight="1" thickBot="1">
      <c r="A22" s="67"/>
      <c r="B22" s="70" t="s">
        <v>223</v>
      </c>
      <c r="C22" s="67"/>
      <c r="D22" s="67"/>
      <c r="E22" s="84" t="s">
        <v>222</v>
      </c>
    </row>
    <row r="23" spans="1:6" ht="33" customHeight="1" thickBot="1">
      <c r="A23" s="67"/>
      <c r="B23" s="73" t="s">
        <v>209</v>
      </c>
      <c r="C23" s="77"/>
      <c r="D23" s="67"/>
      <c r="E23" s="85"/>
      <c r="F23" s="86"/>
    </row>
    <row r="24" spans="1:6" ht="33" customHeight="1" thickBot="1">
      <c r="A24" s="67"/>
      <c r="B24" s="78" t="s">
        <v>211</v>
      </c>
      <c r="C24" s="79"/>
      <c r="D24" s="67"/>
      <c r="E24" s="87"/>
      <c r="F24" s="88"/>
    </row>
    <row r="25" spans="1:6" ht="33" customHeight="1" thickBot="1">
      <c r="A25" s="67"/>
      <c r="B25" s="78" t="s">
        <v>212</v>
      </c>
      <c r="C25" s="80"/>
      <c r="D25" s="67"/>
      <c r="E25" s="87"/>
      <c r="F25" s="88"/>
    </row>
    <row r="26" spans="1:6" ht="33" customHeight="1">
      <c r="A26" s="67"/>
      <c r="B26" s="74"/>
      <c r="C26" s="67"/>
      <c r="D26" s="67"/>
      <c r="E26" s="82"/>
      <c r="F26" s="91"/>
    </row>
    <row r="27" spans="1:6">
      <c r="A27" s="67"/>
      <c r="B27" s="70"/>
      <c r="C27" s="67"/>
      <c r="D27" s="67"/>
      <c r="E27" s="67"/>
    </row>
    <row r="28" spans="1:6" ht="21.75" customHeight="1" thickBot="1">
      <c r="A28" s="67"/>
      <c r="B28" s="70" t="s">
        <v>247</v>
      </c>
      <c r="C28" s="81"/>
      <c r="D28" s="67"/>
      <c r="E28" s="84" t="s">
        <v>222</v>
      </c>
    </row>
    <row r="29" spans="1:6" ht="33" customHeight="1" thickBot="1">
      <c r="A29" s="67"/>
      <c r="B29" s="73" t="s">
        <v>209</v>
      </c>
      <c r="C29" s="72"/>
      <c r="D29" s="67"/>
      <c r="E29" s="85"/>
      <c r="F29" s="86"/>
    </row>
    <row r="30" spans="1:6" ht="33" customHeight="1" thickBot="1">
      <c r="A30" s="67"/>
      <c r="B30" s="73" t="s">
        <v>211</v>
      </c>
      <c r="C30" s="72"/>
      <c r="D30" s="67"/>
      <c r="E30" s="87"/>
      <c r="F30" s="88"/>
    </row>
    <row r="31" spans="1:6" ht="33" customHeight="1" thickBot="1">
      <c r="A31" s="67"/>
      <c r="B31" s="73" t="s">
        <v>212</v>
      </c>
      <c r="C31" s="72"/>
      <c r="D31" s="67"/>
      <c r="E31" s="87"/>
      <c r="F31" s="88"/>
    </row>
    <row r="32" spans="1:6" ht="33" customHeight="1">
      <c r="B32" s="61" t="s">
        <v>213</v>
      </c>
      <c r="E32" s="82"/>
      <c r="F32" s="91"/>
    </row>
    <row r="33" spans="1:6" ht="14.25" thickBot="1">
      <c r="A33" s="67"/>
      <c r="B33" s="70" t="s">
        <v>224</v>
      </c>
      <c r="C33" s="81"/>
      <c r="D33" s="67"/>
      <c r="E33" s="84" t="s">
        <v>222</v>
      </c>
    </row>
    <row r="34" spans="1:6" ht="33" customHeight="1" thickBot="1">
      <c r="A34" s="67"/>
      <c r="B34" s="73" t="s">
        <v>209</v>
      </c>
      <c r="C34" s="72"/>
      <c r="D34" s="67"/>
      <c r="E34" s="85"/>
      <c r="F34" s="86"/>
    </row>
    <row r="35" spans="1:6" ht="33" customHeight="1" thickBot="1">
      <c r="A35" s="67"/>
      <c r="B35" s="78" t="s">
        <v>211</v>
      </c>
      <c r="C35" s="72"/>
      <c r="D35" s="67"/>
      <c r="E35" s="87"/>
      <c r="F35" s="88"/>
    </row>
    <row r="36" spans="1:6" ht="33" customHeight="1">
      <c r="B36" s="61" t="s">
        <v>213</v>
      </c>
    </row>
    <row r="37" spans="1:6">
      <c r="A37" s="67"/>
      <c r="B37" s="70"/>
      <c r="C37" s="67"/>
      <c r="D37" s="67"/>
      <c r="E37" s="67"/>
    </row>
    <row r="38" spans="1:6" ht="33" customHeight="1">
      <c r="B38" s="66"/>
    </row>
    <row r="39" spans="1:6">
      <c r="B39" s="62"/>
    </row>
    <row r="40" spans="1:6">
      <c r="B40" s="62"/>
    </row>
    <row r="41" spans="1:6">
      <c r="B41" s="62"/>
    </row>
    <row r="42" spans="1:6">
      <c r="B42" s="62"/>
    </row>
    <row r="43" spans="1:6">
      <c r="B43" s="62"/>
    </row>
    <row r="44" spans="1:6">
      <c r="B44" s="62"/>
    </row>
    <row r="45" spans="1:6">
      <c r="B45" s="62"/>
    </row>
    <row r="46" spans="1:6">
      <c r="B46" s="62"/>
    </row>
    <row r="47" spans="1:6">
      <c r="B47" s="62"/>
    </row>
  </sheetData>
  <mergeCells count="2">
    <mergeCell ref="B9:C9"/>
    <mergeCell ref="B2:C2"/>
  </mergeCells>
  <phoneticPr fontId="15"/>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view="pageBreakPreview" zoomScaleNormal="100" zoomScaleSheetLayoutView="100" workbookViewId="0">
      <selection activeCell="B16" sqref="B16"/>
    </sheetView>
  </sheetViews>
  <sheetFormatPr defaultRowHeight="13.5"/>
  <cols>
    <col min="1" max="1" width="2.5" customWidth="1"/>
    <col min="2" max="2" width="14.625" customWidth="1"/>
    <col min="3" max="3" width="19.5" customWidth="1"/>
    <col min="4" max="4" width="89.375" customWidth="1"/>
  </cols>
  <sheetData>
    <row r="1" spans="2:4" ht="30" customHeight="1">
      <c r="B1" t="s">
        <v>162</v>
      </c>
      <c r="C1" s="212" t="s">
        <v>248</v>
      </c>
      <c r="D1" s="212"/>
    </row>
    <row r="2" spans="2:4" ht="30" customHeight="1">
      <c r="B2" s="36" t="s">
        <v>163</v>
      </c>
      <c r="C2" s="37"/>
    </row>
    <row r="3" spans="2:4" ht="30" customHeight="1">
      <c r="B3" s="213" t="s">
        <v>164</v>
      </c>
      <c r="C3" s="214"/>
      <c r="D3" s="33" t="s">
        <v>165</v>
      </c>
    </row>
    <row r="4" spans="2:4" ht="30" customHeight="1">
      <c r="B4" s="215" t="s">
        <v>166</v>
      </c>
      <c r="C4" s="29" t="s">
        <v>167</v>
      </c>
      <c r="D4" s="2"/>
    </row>
    <row r="5" spans="2:4" ht="30" customHeight="1">
      <c r="B5" s="216"/>
      <c r="C5" s="29" t="s">
        <v>168</v>
      </c>
      <c r="D5" s="2"/>
    </row>
    <row r="6" spans="2:4" ht="30" customHeight="1">
      <c r="B6" s="216"/>
      <c r="C6" s="38" t="s">
        <v>169</v>
      </c>
      <c r="D6" s="2"/>
    </row>
    <row r="7" spans="2:4" ht="30" customHeight="1">
      <c r="B7" s="217"/>
      <c r="C7" s="38" t="s">
        <v>170</v>
      </c>
      <c r="D7" s="2"/>
    </row>
    <row r="8" spans="2:4" ht="30" customHeight="1">
      <c r="B8" s="209" t="s">
        <v>171</v>
      </c>
      <c r="C8" s="210"/>
      <c r="D8" s="2"/>
    </row>
    <row r="9" spans="2:4" ht="30" customHeight="1">
      <c r="B9" s="209" t="s">
        <v>172</v>
      </c>
      <c r="C9" s="210"/>
      <c r="D9" s="2"/>
    </row>
    <row r="10" spans="2:4" ht="30" customHeight="1">
      <c r="B10" s="218" t="s">
        <v>173</v>
      </c>
      <c r="C10" s="38" t="s">
        <v>174</v>
      </c>
      <c r="D10" s="2"/>
    </row>
    <row r="11" spans="2:4" ht="30" customHeight="1">
      <c r="B11" s="219"/>
      <c r="C11" s="38" t="s">
        <v>175</v>
      </c>
      <c r="D11" s="2"/>
    </row>
    <row r="12" spans="2:4" ht="60" customHeight="1">
      <c r="B12" s="219"/>
      <c r="C12" s="38" t="s">
        <v>176</v>
      </c>
      <c r="D12" s="2"/>
    </row>
    <row r="13" spans="2:4" ht="30" customHeight="1">
      <c r="B13" s="220"/>
      <c r="C13" s="38" t="s">
        <v>177</v>
      </c>
      <c r="D13" s="2"/>
    </row>
    <row r="14" spans="2:4" ht="30" customHeight="1">
      <c r="B14" s="209" t="s">
        <v>178</v>
      </c>
      <c r="C14" s="210"/>
      <c r="D14" s="2"/>
    </row>
    <row r="15" spans="2:4" ht="30" customHeight="1">
      <c r="B15" s="211" t="s">
        <v>250</v>
      </c>
      <c r="C15" s="211"/>
      <c r="D15" s="211"/>
    </row>
    <row r="16" spans="2:4" ht="30" customHeight="1">
      <c r="B16" t="s">
        <v>249</v>
      </c>
    </row>
  </sheetData>
  <mergeCells count="8">
    <mergeCell ref="B14:C14"/>
    <mergeCell ref="B15:D15"/>
    <mergeCell ref="C1:D1"/>
    <mergeCell ref="B3:C3"/>
    <mergeCell ref="B4:B7"/>
    <mergeCell ref="B8:C8"/>
    <mergeCell ref="B9:C9"/>
    <mergeCell ref="B10:B13"/>
  </mergeCells>
  <phoneticPr fontId="1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1取りまとめ表</vt:lpstr>
      <vt:lpstr>1-2取りまとめ表 (経費内訳)</vt:lpstr>
      <vt:lpstr>6森林実績</vt:lpstr>
      <vt:lpstr>8資機材実績</vt:lpstr>
      <vt:lpstr>9財産台帳</vt:lpstr>
      <vt:lpstr>9参考耐用年数表</vt:lpstr>
      <vt:lpstr>10機能強化</vt:lpstr>
      <vt:lpstr>13モニタリング結果報告</vt:lpstr>
      <vt:lpstr>12委託実績</vt:lpstr>
      <vt:lpstr>14モニタリング結果報告記入例</vt:lpstr>
      <vt:lpstr>'9財産台帳'!Print_Area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sanrinkyokai11</cp:lastModifiedBy>
  <cp:lastPrinted>2019-03-25T04:21:51Z</cp:lastPrinted>
  <dcterms:created xsi:type="dcterms:W3CDTF">2013-09-19T05:05:51Z</dcterms:created>
  <dcterms:modified xsi:type="dcterms:W3CDTF">2019-04-23T02:27:34Z</dcterms:modified>
</cp:coreProperties>
</file>