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2495"/>
  </bookViews>
  <sheets>
    <sheet name="1取りまとめ表" sheetId="8" r:id="rId1"/>
    <sheet name="1-2取りまとめ表 (経費内訳)" sheetId="21" r:id="rId2"/>
    <sheet name="6森林実績" sheetId="13" r:id="rId3"/>
    <sheet name="7関係人口創出・維持タイプ" sheetId="9" r:id="rId4"/>
    <sheet name="8資機材実績" sheetId="10" r:id="rId5"/>
    <sheet name="9財産台帳" sheetId="19" r:id="rId6"/>
    <sheet name="9参考耐用年数表" sheetId="27" r:id="rId7"/>
    <sheet name="10機能強化" sheetId="23" r:id="rId8"/>
    <sheet name="13モニタリング結果報告" sheetId="26" r:id="rId9"/>
    <sheet name="12委託実績" sheetId="25" r:id="rId10"/>
    <sheet name="14モニタリング結果報告記入例" sheetId="28" r:id="rId11"/>
  </sheets>
  <definedNames>
    <definedName name="_xlnm.Print_Area" localSheetId="5">'9財産台帳'!$A$1:$O$23</definedName>
    <definedName name="_xlnm.Print_Area" localSheetId="6">'9参考耐用年数表'!#REF!</definedName>
  </definedNames>
  <calcPr calcId="145621"/>
</workbook>
</file>

<file path=xl/calcChain.xml><?xml version="1.0" encoding="utf-8"?>
<calcChain xmlns="http://schemas.openxmlformats.org/spreadsheetml/2006/main">
  <c r="F22" i="8" l="1"/>
  <c r="F19" i="8"/>
  <c r="F18" i="8" l="1"/>
  <c r="I24" i="21"/>
  <c r="J10" i="21"/>
  <c r="H24" i="21"/>
  <c r="G24" i="21"/>
  <c r="F24" i="21"/>
  <c r="E24" i="21"/>
  <c r="H21" i="21"/>
  <c r="H25" i="21" s="1"/>
  <c r="E29" i="21" s="1"/>
  <c r="G21" i="21"/>
  <c r="G25" i="21" s="1"/>
  <c r="D29" i="21" s="1"/>
  <c r="F21" i="21"/>
  <c r="F25" i="21" s="1"/>
  <c r="C29" i="21" s="1"/>
  <c r="E21" i="21"/>
  <c r="E25" i="21" s="1"/>
  <c r="F33" i="8" s="1"/>
  <c r="I11" i="21"/>
  <c r="E28" i="21" s="1"/>
  <c r="H11" i="21"/>
  <c r="D28" i="21" s="1"/>
  <c r="F11" i="21"/>
  <c r="F30" i="8" s="1"/>
  <c r="E11" i="21"/>
  <c r="F31" i="8" s="1"/>
  <c r="D11" i="21"/>
  <c r="F29" i="8" s="1"/>
  <c r="G10" i="21"/>
  <c r="G9" i="21"/>
  <c r="J9" i="21" s="1"/>
  <c r="G8" i="21"/>
  <c r="J8" i="21" s="1"/>
  <c r="G7" i="21"/>
  <c r="J7" i="21" s="1"/>
  <c r="G6" i="21"/>
  <c r="J6" i="21" s="1"/>
  <c r="G5" i="21"/>
  <c r="J5" i="21"/>
  <c r="D30" i="21" l="1"/>
  <c r="E30" i="21"/>
  <c r="I21" i="21"/>
  <c r="I25" i="21" s="1"/>
  <c r="F29" i="21" s="1"/>
  <c r="J11" i="21"/>
  <c r="F28" i="21" s="1"/>
  <c r="G11" i="21"/>
  <c r="C28" i="21" s="1"/>
  <c r="C30" i="21" s="1"/>
  <c r="F28" i="8"/>
  <c r="F32" i="8" s="1"/>
  <c r="F30" i="21" l="1"/>
</calcChain>
</file>

<file path=xl/comments1.xml><?xml version="1.0" encoding="utf-8"?>
<comments xmlns="http://schemas.openxmlformats.org/spreadsheetml/2006/main">
  <authors>
    <author>sanrinkyokai11</author>
  </authors>
  <commentList>
    <comment ref="E26" authorId="0">
      <text>
        <r>
          <rPr>
            <b/>
            <sz val="9"/>
            <color indexed="81"/>
            <rFont val="ＭＳ Ｐゴシック"/>
            <family val="3"/>
            <charset val="128"/>
          </rPr>
          <t>sanrinkyokai11:</t>
        </r>
        <r>
          <rPr>
            <sz val="9"/>
            <color indexed="81"/>
            <rFont val="ＭＳ Ｐゴシック"/>
            <family val="3"/>
            <charset val="128"/>
          </rPr>
          <t xml:space="preserve">
</t>
        </r>
      </text>
    </comment>
    <comment ref="E32" authorId="0">
      <text>
        <r>
          <rPr>
            <b/>
            <sz val="9"/>
            <color indexed="81"/>
            <rFont val="ＭＳ Ｐゴシック"/>
            <family val="3"/>
            <charset val="128"/>
          </rPr>
          <t>sanrinkyokai11:</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sanrinkyokai11</author>
  </authors>
  <commentList>
    <comment ref="E29" authorId="0">
      <text>
        <r>
          <rPr>
            <b/>
            <sz val="9"/>
            <color indexed="81"/>
            <rFont val="ＭＳ Ｐゴシック"/>
            <family val="3"/>
            <charset val="128"/>
          </rPr>
          <t>sanrinkyokai11:</t>
        </r>
        <r>
          <rPr>
            <sz val="9"/>
            <color indexed="81"/>
            <rFont val="ＭＳ Ｐゴシック"/>
            <family val="3"/>
            <charset val="128"/>
          </rPr>
          <t xml:space="preserve">
</t>
        </r>
      </text>
    </comment>
    <comment ref="E40" authorId="0">
      <text>
        <r>
          <rPr>
            <b/>
            <sz val="9"/>
            <color indexed="81"/>
            <rFont val="ＭＳ Ｐゴシック"/>
            <family val="3"/>
            <charset val="128"/>
          </rPr>
          <t>sanrinkyokai11:</t>
        </r>
        <r>
          <rPr>
            <sz val="9"/>
            <color indexed="81"/>
            <rFont val="ＭＳ Ｐゴシック"/>
            <family val="3"/>
            <charset val="128"/>
          </rPr>
          <t xml:space="preserve">
</t>
        </r>
      </text>
    </comment>
    <comment ref="E78" authorId="0">
      <text>
        <r>
          <rPr>
            <b/>
            <sz val="9"/>
            <color indexed="81"/>
            <rFont val="ＭＳ Ｐゴシック"/>
            <family val="3"/>
            <charset val="128"/>
          </rPr>
          <t>sanrinkyokai11:</t>
        </r>
        <r>
          <rPr>
            <sz val="9"/>
            <color indexed="81"/>
            <rFont val="ＭＳ Ｐゴシック"/>
            <family val="3"/>
            <charset val="128"/>
          </rPr>
          <t xml:space="preserve">
</t>
        </r>
      </text>
    </comment>
    <comment ref="E89" authorId="0">
      <text>
        <r>
          <rPr>
            <b/>
            <sz val="9"/>
            <color indexed="81"/>
            <rFont val="ＭＳ Ｐゴシック"/>
            <family val="3"/>
            <charset val="128"/>
          </rPr>
          <t>sanrinkyokai11:</t>
        </r>
        <r>
          <rPr>
            <sz val="9"/>
            <color indexed="81"/>
            <rFont val="ＭＳ Ｐゴシック"/>
            <family val="3"/>
            <charset val="128"/>
          </rPr>
          <t xml:space="preserve">
</t>
        </r>
      </text>
    </comment>
  </commentList>
</comments>
</file>

<file path=xl/sharedStrings.xml><?xml version="1.0" encoding="utf-8"?>
<sst xmlns="http://schemas.openxmlformats.org/spreadsheetml/2006/main" count="407" uniqueCount="276">
  <si>
    <t>摘要</t>
  </si>
  <si>
    <t>交付金</t>
  </si>
  <si>
    <t>内容</t>
  </si>
  <si>
    <t>写真番号</t>
  </si>
  <si>
    <t>タイプ</t>
  </si>
  <si>
    <t>里山整備</t>
  </si>
  <si>
    <t>計</t>
  </si>
  <si>
    <t>竹林整備</t>
  </si>
  <si>
    <t>資源利用</t>
  </si>
  <si>
    <t>＊測量図及び面積計算書を添付すること</t>
  </si>
  <si>
    <t>市町村名</t>
  </si>
  <si>
    <t>活動組織名</t>
  </si>
  <si>
    <t>構成員（名）</t>
  </si>
  <si>
    <t>事業実施期間</t>
  </si>
  <si>
    <t>取組内容</t>
  </si>
  <si>
    <t>計画数量</t>
  </si>
  <si>
    <t>実施数量</t>
  </si>
  <si>
    <t>活動推進（式）</t>
  </si>
  <si>
    <t>地域環境保全タイプ</t>
  </si>
  <si>
    <t>資機材・施設の整備（円）</t>
  </si>
  <si>
    <t>交付金の使途（円）</t>
  </si>
  <si>
    <t>区分</t>
  </si>
  <si>
    <t>収入</t>
  </si>
  <si>
    <t>収入合計①</t>
  </si>
  <si>
    <t>取組に対する交付金(A)</t>
  </si>
  <si>
    <t>資機材・施設の整備に対する交付金(B)</t>
  </si>
  <si>
    <t>その他</t>
  </si>
  <si>
    <t>自己資金</t>
  </si>
  <si>
    <t>支出</t>
  </si>
  <si>
    <t>支出合計②</t>
  </si>
  <si>
    <t>計(D)</t>
  </si>
  <si>
    <t>委託料</t>
  </si>
  <si>
    <t>項　　　　　　目</t>
  </si>
  <si>
    <t>森林機能強化タイプ(m)</t>
  </si>
  <si>
    <t>＊間伐等実施面積（ha）</t>
  </si>
  <si>
    <t>＊長期未整備森林（ha）　　</t>
  </si>
  <si>
    <t>金額実績（円）</t>
  </si>
  <si>
    <t>交付金計(A+B)</t>
  </si>
  <si>
    <t>その他計</t>
  </si>
  <si>
    <t>利息等</t>
  </si>
  <si>
    <t>取組に対する</t>
  </si>
  <si>
    <t>交付金対象分</t>
  </si>
  <si>
    <t>人件費</t>
  </si>
  <si>
    <t>資機材・施設の整備（総額）</t>
  </si>
  <si>
    <t>＊収入と支出は合致させる（収入の自己資金で調整）</t>
  </si>
  <si>
    <t>取組メニュー</t>
  </si>
  <si>
    <t>活動推進費</t>
  </si>
  <si>
    <t>森林資源利用タイプ</t>
  </si>
  <si>
    <t>機能強化タイプ</t>
  </si>
  <si>
    <t>資機材・施設の整備</t>
  </si>
  <si>
    <t>資機材名</t>
  </si>
  <si>
    <t>数量</t>
  </si>
  <si>
    <r>
      <t>(</t>
    </r>
    <r>
      <rPr>
        <sz val="12"/>
        <color indexed="8"/>
        <rFont val="ＭＳ 明朝"/>
        <family val="1"/>
        <charset val="128"/>
      </rPr>
      <t>方１２－１－２</t>
    </r>
    <r>
      <rPr>
        <sz val="12"/>
        <color indexed="8"/>
        <rFont val="Century"/>
        <family val="1"/>
      </rPr>
      <t>)</t>
    </r>
    <r>
      <rPr>
        <sz val="12"/>
        <color indexed="8"/>
        <rFont val="ＭＳ 明朝"/>
        <family val="1"/>
        <charset val="128"/>
      </rPr>
      <t>　</t>
    </r>
    <phoneticPr fontId="10"/>
  </si>
  <si>
    <t>団体名：</t>
    <rPh sb="0" eb="3">
      <t>ダンタイメイ</t>
    </rPh>
    <phoneticPr fontId="10"/>
  </si>
  <si>
    <t>単位：円</t>
    <rPh sb="0" eb="2">
      <t>タンイ</t>
    </rPh>
    <rPh sb="3" eb="4">
      <t>エン</t>
    </rPh>
    <phoneticPr fontId="10"/>
  </si>
  <si>
    <t>実績経費</t>
    <rPh sb="0" eb="2">
      <t>ジッセキ</t>
    </rPh>
    <rPh sb="2" eb="4">
      <t>ケイヒ</t>
    </rPh>
    <phoneticPr fontId="10"/>
  </si>
  <si>
    <t>交付決定額(B）</t>
    <rPh sb="2" eb="5">
      <t>ケッテイガク</t>
    </rPh>
    <phoneticPr fontId="10"/>
  </si>
  <si>
    <t>人件費</t>
    <rPh sb="0" eb="3">
      <t>ジンケンヒ</t>
    </rPh>
    <phoneticPr fontId="10"/>
  </si>
  <si>
    <t>その他</t>
    <rPh sb="2" eb="3">
      <t>タ</t>
    </rPh>
    <phoneticPr fontId="10"/>
  </si>
  <si>
    <t>委託費</t>
    <rPh sb="0" eb="3">
      <t>イタクヒ</t>
    </rPh>
    <phoneticPr fontId="10"/>
  </si>
  <si>
    <t>計(A）</t>
    <rPh sb="0" eb="1">
      <t>ケイ</t>
    </rPh>
    <phoneticPr fontId="10"/>
  </si>
  <si>
    <t>地域環境保全タイプ</t>
    <phoneticPr fontId="10"/>
  </si>
  <si>
    <t>里山林保全</t>
    <phoneticPr fontId="10"/>
  </si>
  <si>
    <t>侵入竹除去・竹林整備</t>
    <phoneticPr fontId="10"/>
  </si>
  <si>
    <t>小計</t>
    <rPh sb="0" eb="2">
      <t>ショウケイ</t>
    </rPh>
    <phoneticPr fontId="10"/>
  </si>
  <si>
    <t>資機材名</t>
    <rPh sb="0" eb="3">
      <t>シキザイ</t>
    </rPh>
    <rPh sb="3" eb="4">
      <t>メイ</t>
    </rPh>
    <phoneticPr fontId="10"/>
  </si>
  <si>
    <t>補助率区分</t>
    <rPh sb="0" eb="3">
      <t>ホジョリツ</t>
    </rPh>
    <rPh sb="3" eb="5">
      <t>クブン</t>
    </rPh>
    <phoneticPr fontId="10"/>
  </si>
  <si>
    <t>数量</t>
    <rPh sb="0" eb="2">
      <t>スウリョウ</t>
    </rPh>
    <phoneticPr fontId="10"/>
  </si>
  <si>
    <t>購入額</t>
    <rPh sb="0" eb="3">
      <t>コウニュウガク</t>
    </rPh>
    <phoneticPr fontId="10"/>
  </si>
  <si>
    <t>交付金相当額
（A)</t>
    <rPh sb="0" eb="3">
      <t>コウフキン</t>
    </rPh>
    <rPh sb="3" eb="6">
      <t>ソウトウガク</t>
    </rPh>
    <phoneticPr fontId="10"/>
  </si>
  <si>
    <t>1/2以内</t>
    <rPh sb="3" eb="5">
      <t>イナイ</t>
    </rPh>
    <phoneticPr fontId="10"/>
  </si>
  <si>
    <t>1/3以内</t>
    <rPh sb="3" eb="5">
      <t>イナイ</t>
    </rPh>
    <phoneticPr fontId="10"/>
  </si>
  <si>
    <t>計</t>
    <rPh sb="0" eb="1">
      <t>ケイ</t>
    </rPh>
    <phoneticPr fontId="10"/>
  </si>
  <si>
    <t>集計</t>
    <rPh sb="0" eb="2">
      <t>シュウケイ</t>
    </rPh>
    <phoneticPr fontId="10"/>
  </si>
  <si>
    <t>経費区分</t>
    <rPh sb="0" eb="2">
      <t>ケイヒ</t>
    </rPh>
    <rPh sb="2" eb="4">
      <t>クブン</t>
    </rPh>
    <phoneticPr fontId="10"/>
  </si>
  <si>
    <t>実施経費(交付金相当額）</t>
    <rPh sb="0" eb="2">
      <t>ジッシ</t>
    </rPh>
    <rPh sb="2" eb="4">
      <t>ケイヒ</t>
    </rPh>
    <rPh sb="5" eb="8">
      <t>コウフキン</t>
    </rPh>
    <rPh sb="8" eb="11">
      <t>ソウトウガク</t>
    </rPh>
    <phoneticPr fontId="10"/>
  </si>
  <si>
    <t>交付決定額</t>
    <rPh sb="0" eb="2">
      <t>コウフ</t>
    </rPh>
    <rPh sb="2" eb="5">
      <t>ケッテイガク</t>
    </rPh>
    <phoneticPr fontId="10"/>
  </si>
  <si>
    <t>交付済み額</t>
    <rPh sb="0" eb="2">
      <t>コウフ</t>
    </rPh>
    <rPh sb="2" eb="3">
      <t>ズ</t>
    </rPh>
    <rPh sb="4" eb="5">
      <t>ガク</t>
    </rPh>
    <phoneticPr fontId="10"/>
  </si>
  <si>
    <t>活動費</t>
    <rPh sb="0" eb="3">
      <t>カツドウヒ</t>
    </rPh>
    <phoneticPr fontId="10"/>
  </si>
  <si>
    <t>資機材・施設費</t>
    <rPh sb="0" eb="3">
      <t>シキザイ</t>
    </rPh>
    <rPh sb="4" eb="6">
      <t>シセツ</t>
    </rPh>
    <phoneticPr fontId="10"/>
  </si>
  <si>
    <t>共通</t>
    <rPh sb="0" eb="2">
      <t>キョウツウ</t>
    </rPh>
    <phoneticPr fontId="10"/>
  </si>
  <si>
    <t>＊交付決定額（B)は、採択通知書に記載された金額を記入。</t>
    <rPh sb="1" eb="3">
      <t>コウフ</t>
    </rPh>
    <rPh sb="3" eb="6">
      <t>ケッテイガク</t>
    </rPh>
    <rPh sb="11" eb="13">
      <t>サイタク</t>
    </rPh>
    <rPh sb="13" eb="16">
      <t>ツウチショ</t>
    </rPh>
    <rPh sb="17" eb="19">
      <t>キサイ</t>
    </rPh>
    <rPh sb="22" eb="24">
      <t>キンガク</t>
    </rPh>
    <rPh sb="25" eb="27">
      <t>キニュウ</t>
    </rPh>
    <phoneticPr fontId="10"/>
  </si>
  <si>
    <t>＊交付済み額（C)は、交付済み額計が交付決定額と同額の場合は、タイプ別交付決定額を記入。下回る場合は、交付決定額以内で実績経費に近くなるよう按分する。</t>
    <rPh sb="1" eb="3">
      <t>コウフ</t>
    </rPh>
    <rPh sb="3" eb="4">
      <t>ズ</t>
    </rPh>
    <rPh sb="5" eb="6">
      <t>ガク</t>
    </rPh>
    <rPh sb="11" eb="13">
      <t>コウフ</t>
    </rPh>
    <rPh sb="13" eb="14">
      <t>ズ</t>
    </rPh>
    <rPh sb="15" eb="16">
      <t>ガク</t>
    </rPh>
    <rPh sb="16" eb="17">
      <t>ケイ</t>
    </rPh>
    <rPh sb="18" eb="20">
      <t>コウフ</t>
    </rPh>
    <rPh sb="20" eb="23">
      <t>ケッテイガク</t>
    </rPh>
    <rPh sb="24" eb="26">
      <t>ドウガク</t>
    </rPh>
    <rPh sb="27" eb="29">
      <t>バアイ</t>
    </rPh>
    <rPh sb="34" eb="35">
      <t>ベツ</t>
    </rPh>
    <rPh sb="35" eb="37">
      <t>コウフ</t>
    </rPh>
    <rPh sb="37" eb="40">
      <t>ケッテイガク</t>
    </rPh>
    <rPh sb="41" eb="43">
      <t>キニュウ</t>
    </rPh>
    <rPh sb="44" eb="46">
      <t>シタマワ</t>
    </rPh>
    <rPh sb="47" eb="49">
      <t>バアイ</t>
    </rPh>
    <rPh sb="51" eb="53">
      <t>コウフ</t>
    </rPh>
    <rPh sb="53" eb="55">
      <t>ケッテイ</t>
    </rPh>
    <rPh sb="55" eb="56">
      <t>ガク</t>
    </rPh>
    <rPh sb="56" eb="58">
      <t>イナイ</t>
    </rPh>
    <rPh sb="59" eb="61">
      <t>ジッセキ</t>
    </rPh>
    <rPh sb="61" eb="63">
      <t>ケイヒ</t>
    </rPh>
    <rPh sb="64" eb="65">
      <t>チカ</t>
    </rPh>
    <rPh sb="70" eb="72">
      <t>アンブン</t>
    </rPh>
    <phoneticPr fontId="10"/>
  </si>
  <si>
    <t>＊実績経費が交付済み額を下回った場合（タイプ別に）その差額（D)が、交付金返還対象となります。</t>
    <rPh sb="6" eb="8">
      <t>コウフ</t>
    </rPh>
    <rPh sb="8" eb="9">
      <t>ズ</t>
    </rPh>
    <rPh sb="10" eb="11">
      <t>ガク</t>
    </rPh>
    <rPh sb="12" eb="14">
      <t>シタマワ</t>
    </rPh>
    <rPh sb="16" eb="18">
      <t>バアイ</t>
    </rPh>
    <rPh sb="22" eb="23">
      <t>ベツ</t>
    </rPh>
    <rPh sb="27" eb="29">
      <t>サガク</t>
    </rPh>
    <rPh sb="34" eb="36">
      <t>コウフ</t>
    </rPh>
    <rPh sb="36" eb="37">
      <t>キン</t>
    </rPh>
    <rPh sb="37" eb="39">
      <t>ヘンカン</t>
    </rPh>
    <rPh sb="39" eb="41">
      <t>タイショウ</t>
    </rPh>
    <phoneticPr fontId="10"/>
  </si>
  <si>
    <t>資機材・施設</t>
    <rPh sb="0" eb="3">
      <t>シキザイ</t>
    </rPh>
    <rPh sb="4" eb="6">
      <t>シセツ</t>
    </rPh>
    <phoneticPr fontId="10"/>
  </si>
  <si>
    <t>＊資機材・施設の交付金相当額は機種別購入額の1/2（1/3）で千円未満切り捨てた額。</t>
    <rPh sb="1" eb="4">
      <t>シキザイ</t>
    </rPh>
    <rPh sb="5" eb="7">
      <t>シセツ</t>
    </rPh>
    <rPh sb="8" eb="11">
      <t>コウフキン</t>
    </rPh>
    <rPh sb="11" eb="14">
      <t>ソウトウガク</t>
    </rPh>
    <rPh sb="15" eb="18">
      <t>キシュベツ</t>
    </rPh>
    <rPh sb="18" eb="21">
      <t>コウニュウガク</t>
    </rPh>
    <rPh sb="31" eb="33">
      <t>センエン</t>
    </rPh>
    <rPh sb="33" eb="35">
      <t>ミマン</t>
    </rPh>
    <rPh sb="35" eb="36">
      <t>キ</t>
    </rPh>
    <rPh sb="37" eb="38">
      <t>ス</t>
    </rPh>
    <rPh sb="40" eb="41">
      <t>ガク</t>
    </rPh>
    <phoneticPr fontId="10"/>
  </si>
  <si>
    <t>合計</t>
  </si>
  <si>
    <t>箇所</t>
  </si>
  <si>
    <t>番号</t>
  </si>
  <si>
    <t>森林の位置（林小班、地番等）</t>
  </si>
  <si>
    <t>実施面積</t>
  </si>
  <si>
    <t>(ha)</t>
  </si>
  <si>
    <t>計画面積(ha)</t>
  </si>
  <si>
    <t>測量図</t>
  </si>
  <si>
    <r>
      <t>＊実施面積（実測値）は小数点以下３位切り捨て</t>
    </r>
    <r>
      <rPr>
        <sz val="10.5"/>
        <color indexed="8"/>
        <rFont val="Century"/>
        <family val="1"/>
      </rPr>
      <t>2</t>
    </r>
    <r>
      <rPr>
        <sz val="10.5"/>
        <color indexed="8"/>
        <rFont val="ＭＳ 明朝"/>
        <family val="1"/>
        <charset val="128"/>
      </rPr>
      <t>位止め</t>
    </r>
  </si>
  <si>
    <t>実施月日</t>
  </si>
  <si>
    <t>講師名</t>
  </si>
  <si>
    <t>実施場所</t>
  </si>
  <si>
    <t>主催者</t>
  </si>
  <si>
    <t>人数</t>
  </si>
  <si>
    <t>写真</t>
  </si>
  <si>
    <t>備考</t>
  </si>
  <si>
    <t>（方１２－８）　</t>
  </si>
  <si>
    <t>購入年月日</t>
  </si>
  <si>
    <t>規格等</t>
  </si>
  <si>
    <t>単位</t>
  </si>
  <si>
    <t>取得金額</t>
  </si>
  <si>
    <t>対象金額</t>
  </si>
  <si>
    <t>使用回数</t>
  </si>
  <si>
    <t>実績(日)</t>
  </si>
  <si>
    <t>保管場所</t>
  </si>
  <si>
    <t>補助率</t>
    <rPh sb="0" eb="3">
      <t>ホジョリツ</t>
    </rPh>
    <phoneticPr fontId="3"/>
  </si>
  <si>
    <t>活動組織名：　　　　　　　　　　　　　　　　</t>
    <phoneticPr fontId="3"/>
  </si>
  <si>
    <t>財　　産　　管　　理　　台　　帳</t>
  </si>
  <si>
    <t>事業実施主体名：</t>
  </si>
  <si>
    <t>事業実施年度</t>
  </si>
  <si>
    <t>農林水産省所管補助金等名</t>
  </si>
  <si>
    <t>森林・山村多面的機能発揮対策</t>
  </si>
  <si>
    <t>事業種類</t>
  </si>
  <si>
    <t>名称</t>
  </si>
  <si>
    <t>設置場所</t>
  </si>
  <si>
    <t>経費の配分</t>
  </si>
  <si>
    <t>処分制限期間</t>
  </si>
  <si>
    <t>処分の状況</t>
  </si>
  <si>
    <t>総事業費</t>
  </si>
  <si>
    <t>負担区分</t>
  </si>
  <si>
    <t>耐用年数</t>
  </si>
  <si>
    <t>処分制限年月日</t>
  </si>
  <si>
    <t>承認　　　　年月日</t>
  </si>
  <si>
    <t>処分の　　　内容</t>
  </si>
  <si>
    <t>国庫補助金</t>
  </si>
  <si>
    <t>自己負担金</t>
  </si>
  <si>
    <t>森林・山村多面的機能発揮対策交付金</t>
  </si>
  <si>
    <t>注：</t>
  </si>
  <si>
    <t>１　処分年月日には、処分制限の終期を記入すること。</t>
  </si>
  <si>
    <t>２　処分の内容欄には、譲渡、交換、貸付、担保提供等別に記入すること。</t>
  </si>
  <si>
    <t>３　備考欄には、譲渡先、交換先、貸付先、抵当権等の設定権者の名称又は補助金返還を記入すること。</t>
  </si>
  <si>
    <t>４　この様式により難い場合には、処分制限期間欄及び処分の状況欄を含む地の書式を持って財産管理台帳に代えることができる。</t>
  </si>
  <si>
    <t>取得
年月日</t>
    <phoneticPr fontId="3"/>
  </si>
  <si>
    <t>（方１２－９（交付要綱6号）</t>
  </si>
  <si>
    <t>参考</t>
    <rPh sb="0" eb="2">
      <t>サンコウ</t>
    </rPh>
    <phoneticPr fontId="1"/>
  </si>
  <si>
    <t>機種別耐用年数</t>
    <rPh sb="0" eb="3">
      <t>キシュベツ</t>
    </rPh>
    <rPh sb="3" eb="5">
      <t>タイヨウ</t>
    </rPh>
    <rPh sb="5" eb="7">
      <t>ネンスウ</t>
    </rPh>
    <phoneticPr fontId="1"/>
  </si>
  <si>
    <t>耐用
年数</t>
    <rPh sb="0" eb="2">
      <t>タイヨウ</t>
    </rPh>
    <rPh sb="3" eb="5">
      <t>ネンスウ</t>
    </rPh>
    <phoneticPr fontId="1"/>
  </si>
  <si>
    <t>適用対象（例）</t>
    <rPh sb="0" eb="2">
      <t>テキヨウ</t>
    </rPh>
    <rPh sb="2" eb="4">
      <t>タイショウ</t>
    </rPh>
    <rPh sb="5" eb="6">
      <t>レイ</t>
    </rPh>
    <phoneticPr fontId="1"/>
  </si>
  <si>
    <t>設備</t>
    <rPh sb="0" eb="2">
      <t>セツビ</t>
    </rPh>
    <phoneticPr fontId="1"/>
  </si>
  <si>
    <t>林業用設備</t>
    <rPh sb="0" eb="2">
      <t>リンギョウ</t>
    </rPh>
    <rPh sb="2" eb="3">
      <t>ヨウ</t>
    </rPh>
    <rPh sb="3" eb="5">
      <t>セツビ</t>
    </rPh>
    <phoneticPr fontId="1"/>
  </si>
  <si>
    <t>・チェンソー</t>
    <phoneticPr fontId="1"/>
  </si>
  <si>
    <t>・刈払機</t>
    <rPh sb="1" eb="4">
      <t>カリハライキ</t>
    </rPh>
    <phoneticPr fontId="1"/>
  </si>
  <si>
    <t>・チルホール</t>
    <phoneticPr fontId="1"/>
  </si>
  <si>
    <t>・チッパー</t>
    <phoneticPr fontId="1"/>
  </si>
  <si>
    <t>・炭窯（簡易式）</t>
    <rPh sb="1" eb="3">
      <t>スミガマ</t>
    </rPh>
    <rPh sb="4" eb="6">
      <t>カンイ</t>
    </rPh>
    <rPh sb="6" eb="7">
      <t>シキ</t>
    </rPh>
    <phoneticPr fontId="1"/>
  </si>
  <si>
    <t>木材又は木製品（家具を除く。）製造用設備</t>
    <rPh sb="0" eb="2">
      <t>モクザイ</t>
    </rPh>
    <rPh sb="2" eb="3">
      <t>マタ</t>
    </rPh>
    <rPh sb="4" eb="7">
      <t>モクセイヒン</t>
    </rPh>
    <rPh sb="8" eb="10">
      <t>カグ</t>
    </rPh>
    <rPh sb="11" eb="12">
      <t>ノゾ</t>
    </rPh>
    <rPh sb="15" eb="18">
      <t>セイゾウヨウ</t>
    </rPh>
    <rPh sb="18" eb="20">
      <t>セツビ</t>
    </rPh>
    <phoneticPr fontId="1"/>
  </si>
  <si>
    <t>・炭窯（固定式）</t>
    <rPh sb="1" eb="3">
      <t>スミガマ</t>
    </rPh>
    <rPh sb="4" eb="7">
      <t>コテイシキ</t>
    </rPh>
    <phoneticPr fontId="1"/>
  </si>
  <si>
    <t>簡易建物</t>
    <rPh sb="0" eb="2">
      <t>カンイ</t>
    </rPh>
    <rPh sb="2" eb="4">
      <t>タテモノ</t>
    </rPh>
    <phoneticPr fontId="1"/>
  </si>
  <si>
    <t>木製主要柱が１０センチメートル各以下のもので、土居ぶき、杉皮ぶき、ルーフィングぶき又はトタンぶきのもの</t>
    <rPh sb="0" eb="2">
      <t>モクセイ</t>
    </rPh>
    <rPh sb="2" eb="4">
      <t>シュヨウ</t>
    </rPh>
    <rPh sb="4" eb="5">
      <t>ハシラ</t>
    </rPh>
    <rPh sb="15" eb="16">
      <t>カク</t>
    </rPh>
    <rPh sb="16" eb="18">
      <t>イカ</t>
    </rPh>
    <rPh sb="23" eb="25">
      <t>ドイ</t>
    </rPh>
    <rPh sb="28" eb="29">
      <t>スギ</t>
    </rPh>
    <rPh sb="29" eb="30">
      <t>カワ</t>
    </rPh>
    <rPh sb="41" eb="42">
      <t>マタ</t>
    </rPh>
    <phoneticPr fontId="1"/>
  </si>
  <si>
    <t>・東屋</t>
    <rPh sb="1" eb="3">
      <t>アズマヤ</t>
    </rPh>
    <phoneticPr fontId="1"/>
  </si>
  <si>
    <t>掘立造のもの及び仮設のもの</t>
    <rPh sb="0" eb="1">
      <t>ホ</t>
    </rPh>
    <rPh sb="1" eb="2">
      <t>タ</t>
    </rPh>
    <rPh sb="2" eb="3">
      <t>ヅクリ</t>
    </rPh>
    <rPh sb="6" eb="7">
      <t>オヨ</t>
    </rPh>
    <rPh sb="8" eb="10">
      <t>カセツ</t>
    </rPh>
    <phoneticPr fontId="1"/>
  </si>
  <si>
    <t>・炭焼き小屋等</t>
    <rPh sb="1" eb="3">
      <t>スミヤ</t>
    </rPh>
    <rPh sb="4" eb="6">
      <t>ゴヤ</t>
    </rPh>
    <rPh sb="6" eb="7">
      <t>トウ</t>
    </rPh>
    <phoneticPr fontId="1"/>
  </si>
  <si>
    <t>活動組織名　：</t>
  </si>
  <si>
    <t>　計</t>
  </si>
  <si>
    <t>＜記載方法＞</t>
  </si>
  <si>
    <t>＊内容欄は、「作業道開設」「歩道補修」「獣害防止柵設置」等と記載</t>
  </si>
  <si>
    <t>＊数量欄は、実施延長数を記載</t>
  </si>
  <si>
    <t>＊整備・設置した箇所を記載した図面を添付すること</t>
  </si>
  <si>
    <t>＊交付対象金額は、交付金以内で購入金額の１／２以内もしくは１／３以内で千円未満切り捨て円単位</t>
    <rPh sb="32" eb="34">
      <t>イナイ</t>
    </rPh>
    <phoneticPr fontId="3"/>
  </si>
  <si>
    <t>＊実施月日ごとに参加者名簿を添付してください。</t>
    <rPh sb="1" eb="3">
      <t>ジッシ</t>
    </rPh>
    <rPh sb="3" eb="5">
      <t>ガッピ</t>
    </rPh>
    <rPh sb="8" eb="11">
      <t>サンカシャ</t>
    </rPh>
    <rPh sb="11" eb="13">
      <t>メイボ</t>
    </rPh>
    <rPh sb="14" eb="16">
      <t>テンプ</t>
    </rPh>
    <phoneticPr fontId="3"/>
  </si>
  <si>
    <t>(方１２－１２)</t>
    <phoneticPr fontId="12"/>
  </si>
  <si>
    <r>
      <t>活動組織名：</t>
    </r>
    <r>
      <rPr>
        <sz val="11"/>
        <color indexed="8"/>
        <rFont val="Century"/>
        <family val="1"/>
      </rPr>
      <t xml:space="preserve"> </t>
    </r>
    <phoneticPr fontId="12"/>
  </si>
  <si>
    <t>項目</t>
    <rPh sb="0" eb="2">
      <t>コウモク</t>
    </rPh>
    <phoneticPr fontId="12"/>
  </si>
  <si>
    <t>内容</t>
    <rPh sb="0" eb="2">
      <t>ナイヨウ</t>
    </rPh>
    <phoneticPr fontId="12"/>
  </si>
  <si>
    <t>委託先</t>
    <rPh sb="2" eb="3">
      <t>サキ</t>
    </rPh>
    <phoneticPr fontId="12"/>
  </si>
  <si>
    <t>名称</t>
    <rPh sb="0" eb="2">
      <t>メイショウ</t>
    </rPh>
    <phoneticPr fontId="12"/>
  </si>
  <si>
    <t>代表者名</t>
    <rPh sb="0" eb="3">
      <t>ダイヒョウシャ</t>
    </rPh>
    <rPh sb="3" eb="4">
      <t>メイ</t>
    </rPh>
    <phoneticPr fontId="12"/>
  </si>
  <si>
    <t>所在地</t>
    <rPh sb="0" eb="3">
      <t>ショザイチ</t>
    </rPh>
    <phoneticPr fontId="12"/>
  </si>
  <si>
    <t>電話番号</t>
    <rPh sb="0" eb="2">
      <t>デンワ</t>
    </rPh>
    <rPh sb="2" eb="4">
      <t>バンゴウ</t>
    </rPh>
    <phoneticPr fontId="12"/>
  </si>
  <si>
    <t>委託期間</t>
    <rPh sb="2" eb="4">
      <t>キカン</t>
    </rPh>
    <phoneticPr fontId="12"/>
  </si>
  <si>
    <t>委託金額</t>
    <rPh sb="0" eb="2">
      <t>イタク</t>
    </rPh>
    <rPh sb="2" eb="4">
      <t>キンガク</t>
    </rPh>
    <phoneticPr fontId="12"/>
  </si>
  <si>
    <t>委託内容</t>
    <phoneticPr fontId="12"/>
  </si>
  <si>
    <t>対象区域</t>
    <rPh sb="0" eb="2">
      <t>タイショウ</t>
    </rPh>
    <rPh sb="2" eb="4">
      <t>クイキ</t>
    </rPh>
    <phoneticPr fontId="12"/>
  </si>
  <si>
    <t>対象面積</t>
    <rPh sb="0" eb="2">
      <t>タイショウ</t>
    </rPh>
    <rPh sb="2" eb="4">
      <t>メンセキ</t>
    </rPh>
    <phoneticPr fontId="12"/>
  </si>
  <si>
    <t>作業内容</t>
    <rPh sb="0" eb="2">
      <t>サギョウ</t>
    </rPh>
    <rPh sb="2" eb="4">
      <t>ナイヨウ</t>
    </rPh>
    <phoneticPr fontId="12"/>
  </si>
  <si>
    <t>その他</t>
    <rPh sb="2" eb="3">
      <t>タ</t>
    </rPh>
    <phoneticPr fontId="12"/>
  </si>
  <si>
    <t>摘要</t>
    <rPh sb="0" eb="2">
      <t>テキヨウ</t>
    </rPh>
    <phoneticPr fontId="12"/>
  </si>
  <si>
    <t>返還必要額 D=(C-A)</t>
    <rPh sb="0" eb="2">
      <t>ヘンカン</t>
    </rPh>
    <rPh sb="2" eb="4">
      <t>ヒツヨウ</t>
    </rPh>
    <rPh sb="4" eb="5">
      <t>ガク</t>
    </rPh>
    <phoneticPr fontId="10"/>
  </si>
  <si>
    <t xml:space="preserve">返還必要額 </t>
    <rPh sb="0" eb="2">
      <t>ヘンカン</t>
    </rPh>
    <rPh sb="2" eb="4">
      <t>ヒツヨウ</t>
    </rPh>
    <rPh sb="4" eb="5">
      <t>ガク</t>
    </rPh>
    <phoneticPr fontId="10"/>
  </si>
  <si>
    <t>交付済み額（C)</t>
    <rPh sb="0" eb="2">
      <t>コウフ</t>
    </rPh>
    <rPh sb="2" eb="3">
      <t>ズ</t>
    </rPh>
    <rPh sb="4" eb="5">
      <t>ガク</t>
    </rPh>
    <phoneticPr fontId="10"/>
  </si>
  <si>
    <t>／／</t>
    <phoneticPr fontId="9"/>
  </si>
  <si>
    <t>／／</t>
    <phoneticPr fontId="9"/>
  </si>
  <si>
    <t>＊返還必要額は、目安です。地域協議会で確認し、返還が生じる場合は、返還通知が出されます。</t>
    <rPh sb="1" eb="3">
      <t>ヘンカン</t>
    </rPh>
    <rPh sb="3" eb="5">
      <t>ヒツヨウ</t>
    </rPh>
    <rPh sb="5" eb="6">
      <t>ガク</t>
    </rPh>
    <rPh sb="8" eb="10">
      <t>メヤス</t>
    </rPh>
    <rPh sb="13" eb="15">
      <t>チイキ</t>
    </rPh>
    <rPh sb="15" eb="18">
      <t>キョウギカイ</t>
    </rPh>
    <rPh sb="19" eb="21">
      <t>カクニン</t>
    </rPh>
    <rPh sb="23" eb="25">
      <t>ヘンカン</t>
    </rPh>
    <rPh sb="26" eb="27">
      <t>ショウ</t>
    </rPh>
    <rPh sb="29" eb="31">
      <t>バアイ</t>
    </rPh>
    <rPh sb="33" eb="35">
      <t>ヘンカン</t>
    </rPh>
    <rPh sb="35" eb="37">
      <t>ツウチ</t>
    </rPh>
    <rPh sb="38" eb="39">
      <t>ダ</t>
    </rPh>
    <phoneticPr fontId="9"/>
  </si>
  <si>
    <t>種類</t>
    <rPh sb="0" eb="2">
      <t>シュルイ</t>
    </rPh>
    <phoneticPr fontId="1"/>
  </si>
  <si>
    <t>構造又は用途</t>
    <rPh sb="0" eb="2">
      <t>コウゾウ</t>
    </rPh>
    <rPh sb="2" eb="3">
      <t>マタ</t>
    </rPh>
    <rPh sb="4" eb="6">
      <t>ヨウト</t>
    </rPh>
    <phoneticPr fontId="1"/>
  </si>
  <si>
    <t>細目</t>
    <rPh sb="0" eb="2">
      <t>サイモク</t>
    </rPh>
    <phoneticPr fontId="1"/>
  </si>
  <si>
    <t>・林内作業車</t>
    <rPh sb="1" eb="3">
      <t>リンナイ</t>
    </rPh>
    <rPh sb="3" eb="6">
      <t>サギョウシャ</t>
    </rPh>
    <phoneticPr fontId="1"/>
  </si>
  <si>
    <t>器具及び備品</t>
    <rPh sb="0" eb="2">
      <t>キグ</t>
    </rPh>
    <rPh sb="2" eb="3">
      <t>オヨ</t>
    </rPh>
    <rPh sb="4" eb="6">
      <t>ビヒン</t>
    </rPh>
    <phoneticPr fontId="1"/>
  </si>
  <si>
    <t>家具・電気機器、ガス機器及び家庭用品</t>
    <rPh sb="0" eb="2">
      <t>カグ</t>
    </rPh>
    <rPh sb="3" eb="5">
      <t>デンキ</t>
    </rPh>
    <rPh sb="5" eb="7">
      <t>キキ</t>
    </rPh>
    <rPh sb="10" eb="12">
      <t>キキ</t>
    </rPh>
    <rPh sb="12" eb="13">
      <t>オヨ</t>
    </rPh>
    <rPh sb="14" eb="16">
      <t>カテイ</t>
    </rPh>
    <rPh sb="16" eb="18">
      <t>ヨウヒン</t>
    </rPh>
    <phoneticPr fontId="1"/>
  </si>
  <si>
    <t>冷房用又は暖房用機器</t>
    <rPh sb="0" eb="2">
      <t>レイボウ</t>
    </rPh>
    <rPh sb="2" eb="3">
      <t>ヨウ</t>
    </rPh>
    <rPh sb="3" eb="4">
      <t>マタ</t>
    </rPh>
    <rPh sb="5" eb="8">
      <t>ダンボウヨウ</t>
    </rPh>
    <rPh sb="8" eb="10">
      <t>キキ</t>
    </rPh>
    <phoneticPr fontId="1"/>
  </si>
  <si>
    <t>・ストーブ類</t>
    <rPh sb="5" eb="6">
      <t>ルイ</t>
    </rPh>
    <phoneticPr fontId="1"/>
  </si>
  <si>
    <t>建物</t>
    <rPh sb="0" eb="2">
      <t>タテモノ</t>
    </rPh>
    <phoneticPr fontId="1"/>
  </si>
  <si>
    <t>減価償却資産の耐用年数表による</t>
    <rPh sb="0" eb="2">
      <t>ゲンカ</t>
    </rPh>
    <rPh sb="2" eb="4">
      <t>ショウキャク</t>
    </rPh>
    <rPh sb="4" eb="6">
      <t>シサン</t>
    </rPh>
    <rPh sb="7" eb="9">
      <t>タイヨウ</t>
    </rPh>
    <rPh sb="9" eb="11">
      <t>ネンスウ</t>
    </rPh>
    <rPh sb="11" eb="12">
      <t>ヒョウ</t>
    </rPh>
    <phoneticPr fontId="1"/>
  </si>
  <si>
    <t>耐用年数の期間</t>
    <rPh sb="0" eb="2">
      <t>タイヨウ</t>
    </rPh>
    <rPh sb="2" eb="4">
      <t>ネンスウ</t>
    </rPh>
    <rPh sb="5" eb="7">
      <t>キカン</t>
    </rPh>
    <phoneticPr fontId="1"/>
  </si>
  <si>
    <t>取得した年度の次の年度から数える</t>
    <rPh sb="0" eb="2">
      <t>シュトク</t>
    </rPh>
    <rPh sb="4" eb="6">
      <t>ネンド</t>
    </rPh>
    <rPh sb="7" eb="8">
      <t>ツギ</t>
    </rPh>
    <rPh sb="9" eb="11">
      <t>ネンド</t>
    </rPh>
    <rPh sb="13" eb="14">
      <t>カゾ</t>
    </rPh>
    <phoneticPr fontId="1"/>
  </si>
  <si>
    <t>（例）</t>
    <rPh sb="1" eb="2">
      <t>レイ</t>
    </rPh>
    <phoneticPr fontId="1"/>
  </si>
  <si>
    <t>取得機種</t>
    <rPh sb="0" eb="2">
      <t>シュトク</t>
    </rPh>
    <rPh sb="2" eb="4">
      <t>キシュ</t>
    </rPh>
    <phoneticPr fontId="1"/>
  </si>
  <si>
    <t>チェンソー</t>
    <phoneticPr fontId="1"/>
  </si>
  <si>
    <t>取得年月日</t>
    <rPh sb="0" eb="2">
      <t>シュトク</t>
    </rPh>
    <rPh sb="2" eb="5">
      <t>ネンガッピ</t>
    </rPh>
    <phoneticPr fontId="1"/>
  </si>
  <si>
    <t>耐用年数</t>
    <rPh sb="0" eb="2">
      <t>タイヨウ</t>
    </rPh>
    <rPh sb="2" eb="4">
      <t>ネンスウ</t>
    </rPh>
    <phoneticPr fontId="1"/>
  </si>
  <si>
    <t>5年</t>
    <rPh sb="1" eb="2">
      <t>ネン</t>
    </rPh>
    <phoneticPr fontId="1"/>
  </si>
  <si>
    <t>処分制限年月</t>
    <rPh sb="0" eb="2">
      <t>ショブン</t>
    </rPh>
    <rPh sb="2" eb="4">
      <t>セイゲン</t>
    </rPh>
    <rPh sb="4" eb="6">
      <t>ネンゲツ</t>
    </rPh>
    <phoneticPr fontId="1"/>
  </si>
  <si>
    <t>5カ年間（H29.4.1～H34.3.31）</t>
    <rPh sb="2" eb="3">
      <t>ネン</t>
    </rPh>
    <rPh sb="3" eb="4">
      <t>カン</t>
    </rPh>
    <phoneticPr fontId="1"/>
  </si>
  <si>
    <r>
      <t>事業種目　　</t>
    </r>
    <r>
      <rPr>
        <sz val="10"/>
        <color indexed="8"/>
        <rFont val="ＭＳ 明朝"/>
        <family val="1"/>
        <charset val="128"/>
      </rPr>
      <t>　（事業細目）</t>
    </r>
  </si>
  <si>
    <t>＊購入した資機材の写真を添付すること</t>
    <rPh sb="1" eb="3">
      <t>コウニュウ</t>
    </rPh>
    <rPh sb="5" eb="8">
      <t>シキザイ</t>
    </rPh>
    <rPh sb="9" eb="11">
      <t>シャシン</t>
    </rPh>
    <rPh sb="12" eb="14">
      <t>テンプ</t>
    </rPh>
    <phoneticPr fontId="3"/>
  </si>
  <si>
    <t xml:space="preserve">（方１２－１３） </t>
  </si>
  <si>
    <t xml:space="preserve">１ 活動の目標 </t>
  </si>
  <si>
    <t>標準地の状況を記載</t>
  </si>
  <si>
    <t xml:space="preserve"> </t>
  </si>
  <si>
    <t>目標達成度</t>
  </si>
  <si>
    <t>次年度に向けた改善点</t>
  </si>
  <si>
    <t>　　　　　　　　</t>
  </si>
  <si>
    <t>活動タイプ</t>
    <rPh sb="0" eb="2">
      <t>カツドウ</t>
    </rPh>
    <phoneticPr fontId="15"/>
  </si>
  <si>
    <t>※活動タイプ毎に作成して下さい。</t>
    <rPh sb="1" eb="3">
      <t>カツドウ</t>
    </rPh>
    <rPh sb="6" eb="7">
      <t>ゴト</t>
    </rPh>
    <rPh sb="8" eb="10">
      <t>サクセイ</t>
    </rPh>
    <rPh sb="12" eb="13">
      <t>クダ</t>
    </rPh>
    <phoneticPr fontId="15"/>
  </si>
  <si>
    <t>※同じタイプでも現地の状況で目標が違う場合は、目標毎に作成して下さい</t>
    <rPh sb="1" eb="2">
      <t>オナ</t>
    </rPh>
    <rPh sb="8" eb="10">
      <t>ゲンチ</t>
    </rPh>
    <rPh sb="11" eb="13">
      <t>ジョウキョウ</t>
    </rPh>
    <rPh sb="14" eb="16">
      <t>モクヒョウ</t>
    </rPh>
    <rPh sb="17" eb="18">
      <t>チガ</t>
    </rPh>
    <rPh sb="19" eb="21">
      <t>バアイ</t>
    </rPh>
    <rPh sb="23" eb="25">
      <t>モクヒョウ</t>
    </rPh>
    <rPh sb="25" eb="26">
      <t>ゴト</t>
    </rPh>
    <rPh sb="27" eb="29">
      <t>サクセイ</t>
    </rPh>
    <rPh sb="31" eb="32">
      <t>クダ</t>
    </rPh>
    <phoneticPr fontId="15"/>
  </si>
  <si>
    <t>記入例</t>
    <rPh sb="0" eb="2">
      <t>キニュウ</t>
    </rPh>
    <rPh sb="2" eb="3">
      <t>レイ</t>
    </rPh>
    <phoneticPr fontId="15"/>
  </si>
  <si>
    <t>写真</t>
    <rPh sb="0" eb="2">
      <t>シャシン</t>
    </rPh>
    <phoneticPr fontId="15"/>
  </si>
  <si>
    <t xml:space="preserve">３ 活動1年目の標準地の状況（平成◯◯年度）　　　　　　　　　　　　　　 </t>
    <phoneticPr fontId="15"/>
  </si>
  <si>
    <t xml:space="preserve">５　活動３年目の標準地の状況（平成◯◯年度）　　　　　　　　　　　　　　 </t>
    <rPh sb="19" eb="20">
      <t>ネン</t>
    </rPh>
    <phoneticPr fontId="15"/>
  </si>
  <si>
    <t>プロット1</t>
    <phoneticPr fontId="33"/>
  </si>
  <si>
    <t>森林資源利用タイプ</t>
    <rPh sb="0" eb="2">
      <t>シンリン</t>
    </rPh>
    <rPh sb="2" eb="4">
      <t>シゲン</t>
    </rPh>
    <rPh sb="4" eb="6">
      <t>リヨウ</t>
    </rPh>
    <phoneticPr fontId="15"/>
  </si>
  <si>
    <t>木質資源の持続的生産と利用を目指す</t>
    <rPh sb="0" eb="4">
      <t>モクシツシゲン</t>
    </rPh>
    <rPh sb="5" eb="8">
      <t>ジゾクテキ</t>
    </rPh>
    <rPh sb="8" eb="10">
      <t>セイサン</t>
    </rPh>
    <rPh sb="11" eb="13">
      <t>リヨウ</t>
    </rPh>
    <rPh sb="14" eb="16">
      <t>メザ</t>
    </rPh>
    <phoneticPr fontId="15"/>
  </si>
  <si>
    <t>年間伐採量の５０％以上を利用します。</t>
    <rPh sb="0" eb="2">
      <t>ネンカン</t>
    </rPh>
    <rPh sb="2" eb="5">
      <t>バッサイリョウ</t>
    </rPh>
    <rPh sb="9" eb="11">
      <t>イジョウ</t>
    </rPh>
    <rPh sb="12" eb="14">
      <t>リヨウ</t>
    </rPh>
    <phoneticPr fontId="15"/>
  </si>
  <si>
    <t>間伐により○○m3伐採</t>
    <rPh sb="0" eb="2">
      <t>カンバツ</t>
    </rPh>
    <rPh sb="9" eb="11">
      <t>バッサイ</t>
    </rPh>
    <phoneticPr fontId="15"/>
  </si>
  <si>
    <t>1ha当たりの材積９３６m3（区域全体１９００m3）　　　　　　　　　　　　　　　　　　　　　※年間伐採量目標(３０％間伐）：280m3（区域全体570m3）→目標利用量：570m3×50%＝285m3</t>
    <rPh sb="3" eb="4">
      <t>ア</t>
    </rPh>
    <rPh sb="7" eb="9">
      <t>ザイセキ</t>
    </rPh>
    <rPh sb="15" eb="17">
      <t>クイキ</t>
    </rPh>
    <rPh sb="17" eb="19">
      <t>ゼンタイ</t>
    </rPh>
    <rPh sb="48" eb="50">
      <t>ネンカン</t>
    </rPh>
    <rPh sb="50" eb="53">
      <t>バッサイリョウ</t>
    </rPh>
    <rPh sb="53" eb="55">
      <t>モクヒョウ</t>
    </rPh>
    <rPh sb="59" eb="61">
      <t>カンバツ</t>
    </rPh>
    <rPh sb="69" eb="71">
      <t>クイキ</t>
    </rPh>
    <rPh sb="71" eb="73">
      <t>ゼンタイ</t>
    </rPh>
    <rPh sb="80" eb="82">
      <t>モクヒョウ</t>
    </rPh>
    <rPh sb="82" eb="85">
      <t>リヨウリョウ</t>
    </rPh>
    <phoneticPr fontId="15"/>
  </si>
  <si>
    <t>○○○m3（炭として利用量）／285m3＝○○％　　　　　　　　　○○％／５０％＝○○％（達成度）</t>
    <rPh sb="6" eb="7">
      <t>スミ</t>
    </rPh>
    <rPh sb="10" eb="12">
      <t>リヨウ</t>
    </rPh>
    <rPh sb="12" eb="13">
      <t>リョウ</t>
    </rPh>
    <rPh sb="45" eb="48">
      <t>タッセイド</t>
    </rPh>
    <phoneticPr fontId="33"/>
  </si>
  <si>
    <t>地球環境保全タイプ（里山林保全）</t>
    <rPh sb="0" eb="2">
      <t>チキュウ</t>
    </rPh>
    <rPh sb="2" eb="4">
      <t>カンキョウ</t>
    </rPh>
    <rPh sb="4" eb="6">
      <t>ホゼン</t>
    </rPh>
    <rPh sb="10" eb="12">
      <t>サトヤマ</t>
    </rPh>
    <rPh sb="12" eb="13">
      <t>リン</t>
    </rPh>
    <rPh sb="13" eb="15">
      <t>ホゼン</t>
    </rPh>
    <phoneticPr fontId="15"/>
  </si>
  <si>
    <t>相対幹距比を２ポイント向上</t>
    <rPh sb="0" eb="2">
      <t>ソウタイ</t>
    </rPh>
    <rPh sb="2" eb="3">
      <t>ミキ</t>
    </rPh>
    <rPh sb="3" eb="4">
      <t>キョ</t>
    </rPh>
    <rPh sb="4" eb="5">
      <t>ヒ</t>
    </rPh>
    <rPh sb="11" eb="13">
      <t>コウジョウ</t>
    </rPh>
    <phoneticPr fontId="15"/>
  </si>
  <si>
    <t>相対幹距比：１６</t>
    <rPh sb="0" eb="2">
      <t>ソウタイ</t>
    </rPh>
    <rPh sb="2" eb="3">
      <t>ミキ</t>
    </rPh>
    <rPh sb="3" eb="4">
      <t>キョ</t>
    </rPh>
    <rPh sb="4" eb="5">
      <t>ヒ</t>
    </rPh>
    <phoneticPr fontId="15"/>
  </si>
  <si>
    <t>間伐により相対幹距比は１８．１</t>
    <rPh sb="0" eb="2">
      <t>カンバツ</t>
    </rPh>
    <rPh sb="5" eb="7">
      <t>ソウタイ</t>
    </rPh>
    <rPh sb="7" eb="8">
      <t>ミキ</t>
    </rPh>
    <rPh sb="8" eb="9">
      <t>キョ</t>
    </rPh>
    <rPh sb="9" eb="10">
      <t>ヒ</t>
    </rPh>
    <phoneticPr fontId="15"/>
  </si>
  <si>
    <t>１８．１－１６＝２．１＞２　１００％達成</t>
    <rPh sb="18" eb="20">
      <t>タッセイ</t>
    </rPh>
    <phoneticPr fontId="33"/>
  </si>
  <si>
    <t>県補助金</t>
    <rPh sb="0" eb="1">
      <t>ケン</t>
    </rPh>
    <phoneticPr fontId="1"/>
  </si>
  <si>
    <t>市町村補助金</t>
    <phoneticPr fontId="1"/>
  </si>
  <si>
    <t>数値入力</t>
    <rPh sb="0" eb="2">
      <t>スウチ</t>
    </rPh>
    <rPh sb="2" eb="4">
      <t>ニュウリョク</t>
    </rPh>
    <phoneticPr fontId="1"/>
  </si>
  <si>
    <t>1-2表から自動呼び込</t>
    <rPh sb="3" eb="4">
      <t>ヒョウ</t>
    </rPh>
    <rPh sb="6" eb="8">
      <t>ジドウ</t>
    </rPh>
    <rPh sb="8" eb="9">
      <t>ヨ</t>
    </rPh>
    <rPh sb="10" eb="11">
      <t>コ</t>
    </rPh>
    <phoneticPr fontId="1"/>
  </si>
  <si>
    <t>取組に対する県・市助成対象分</t>
    <rPh sb="9" eb="11">
      <t>ジョセイ</t>
    </rPh>
    <phoneticPr fontId="1"/>
  </si>
  <si>
    <t>支出計から交付金対象分及び資機材・施設の整備（総額）を除いた額：自動計算</t>
    <rPh sb="0" eb="2">
      <t>シシュツ</t>
    </rPh>
    <rPh sb="2" eb="3">
      <t>ケイ</t>
    </rPh>
    <rPh sb="5" eb="8">
      <t>コウフキン</t>
    </rPh>
    <rPh sb="8" eb="10">
      <t>タイショウ</t>
    </rPh>
    <rPh sb="10" eb="11">
      <t>ブン</t>
    </rPh>
    <rPh sb="11" eb="12">
      <t>オヨ</t>
    </rPh>
    <rPh sb="13" eb="16">
      <t>シキザイ</t>
    </rPh>
    <rPh sb="17" eb="19">
      <t>シセツ</t>
    </rPh>
    <rPh sb="20" eb="22">
      <t>セイビ</t>
    </rPh>
    <rPh sb="23" eb="25">
      <t>ソウガク</t>
    </rPh>
    <rPh sb="27" eb="28">
      <t>ノゾ</t>
    </rPh>
    <rPh sb="30" eb="31">
      <t>ガク</t>
    </rPh>
    <rPh sb="32" eb="34">
      <t>ジドウ</t>
    </rPh>
    <rPh sb="34" eb="36">
      <t>ケイサン</t>
    </rPh>
    <phoneticPr fontId="1"/>
  </si>
  <si>
    <t>実績経費欄には、交付金対象分のみ記載してください（収支決算書から記入）</t>
    <rPh sb="0" eb="2">
      <t>ジッセキ</t>
    </rPh>
    <rPh sb="2" eb="4">
      <t>ケイヒ</t>
    </rPh>
    <rPh sb="4" eb="5">
      <t>ラン</t>
    </rPh>
    <rPh sb="8" eb="11">
      <t>コウフキン</t>
    </rPh>
    <rPh sb="11" eb="13">
      <t>タイショウ</t>
    </rPh>
    <rPh sb="13" eb="14">
      <t>ブン</t>
    </rPh>
    <rPh sb="16" eb="18">
      <t>キサイ</t>
    </rPh>
    <rPh sb="25" eb="27">
      <t>シュウシ</t>
    </rPh>
    <rPh sb="27" eb="30">
      <t>ケッサンショ</t>
    </rPh>
    <rPh sb="32" eb="34">
      <t>キニュウ</t>
    </rPh>
    <phoneticPr fontId="9"/>
  </si>
  <si>
    <t>＊交付金欄は、１ｍあたり８００円で計算</t>
    <phoneticPr fontId="9"/>
  </si>
  <si>
    <t xml:space="preserve">２ 活動実施前の標準地の状況（平成　　年度）　　　　　　　　　　　　　　 </t>
    <phoneticPr fontId="15"/>
  </si>
  <si>
    <t xml:space="preserve">４　活動２年目の標準地の状況（平成　　年度）　　　　　　　　　　　　　　 </t>
    <rPh sb="19" eb="20">
      <t>ネン</t>
    </rPh>
    <phoneticPr fontId="15"/>
  </si>
  <si>
    <t>※見積書、契約書、着手届、完了届、請求書、業務報告を添付してください</t>
    <rPh sb="1" eb="4">
      <t>ミツモリショ</t>
    </rPh>
    <rPh sb="5" eb="8">
      <t>ケイヤクショ</t>
    </rPh>
    <rPh sb="9" eb="11">
      <t>チャクシュ</t>
    </rPh>
    <rPh sb="11" eb="12">
      <t>トドケ</t>
    </rPh>
    <rPh sb="13" eb="16">
      <t>カンリョウトドケ</t>
    </rPh>
    <rPh sb="17" eb="20">
      <t>セイキュウショ</t>
    </rPh>
    <rPh sb="21" eb="23">
      <t>ギョウム</t>
    </rPh>
    <rPh sb="23" eb="25">
      <t>ホウコク</t>
    </rPh>
    <rPh sb="26" eb="28">
      <t>テンプ</t>
    </rPh>
    <phoneticPr fontId="11"/>
  </si>
  <si>
    <t>※委託が2件以上の場合はそれぞれ別様式に記載してください。</t>
    <rPh sb="5" eb="6">
      <t>ケン</t>
    </rPh>
    <rPh sb="6" eb="8">
      <t>イジョウ</t>
    </rPh>
    <rPh sb="9" eb="11">
      <t>バアイ</t>
    </rPh>
    <phoneticPr fontId="12"/>
  </si>
  <si>
    <t>※購入額を記入</t>
    <rPh sb="1" eb="4">
      <t>コウニュウガク</t>
    </rPh>
    <rPh sb="5" eb="7">
      <t>キニュウ</t>
    </rPh>
    <phoneticPr fontId="1"/>
  </si>
  <si>
    <t>会費＋自己資金を記入</t>
    <rPh sb="0" eb="2">
      <t>カイヒ</t>
    </rPh>
    <rPh sb="3" eb="7">
      <t>ジコシキン</t>
    </rPh>
    <rPh sb="8" eb="10">
      <t>キニュウ</t>
    </rPh>
    <phoneticPr fontId="1"/>
  </si>
  <si>
    <r>
      <t>里山林保全</t>
    </r>
    <r>
      <rPr>
        <sz val="11"/>
        <color indexed="8"/>
        <rFont val="Century"/>
        <family val="1"/>
      </rPr>
      <t>(ha)</t>
    </r>
  </si>
  <si>
    <r>
      <t>侵入竹除去・竹林整備</t>
    </r>
    <r>
      <rPr>
        <sz val="11"/>
        <color indexed="8"/>
        <rFont val="Century"/>
        <family val="1"/>
      </rPr>
      <t>(ha)</t>
    </r>
  </si>
  <si>
    <r>
      <t>森林資源利用タイプ</t>
    </r>
    <r>
      <rPr>
        <sz val="11"/>
        <color indexed="8"/>
        <rFont val="Century"/>
        <family val="1"/>
      </rPr>
      <t>(ha)</t>
    </r>
  </si>
  <si>
    <r>
      <t>＊間伐等実施面積：間伐等（除伐、枝打ちを含む。）の実施面積</t>
    </r>
    <r>
      <rPr>
        <sz val="11"/>
        <color indexed="8"/>
        <rFont val="Century"/>
        <family val="1"/>
      </rPr>
      <t>(ha)</t>
    </r>
  </si>
  <si>
    <r>
      <t>＊長期未整備森林：当該年度に長期にわたり手入れをされていなかったと考えられる森林を整備した面積</t>
    </r>
    <r>
      <rPr>
        <sz val="11"/>
        <color indexed="8"/>
        <rFont val="Century"/>
        <family val="1"/>
      </rPr>
      <t>(ha)</t>
    </r>
  </si>
  <si>
    <r>
      <t>方１２－１</t>
    </r>
    <r>
      <rPr>
        <sz val="12"/>
        <color indexed="8"/>
        <rFont val="Century"/>
        <family val="1"/>
      </rPr>
      <t>)</t>
    </r>
    <r>
      <rPr>
        <sz val="12"/>
        <color indexed="8"/>
        <rFont val="ＭＳ 明朝"/>
        <family val="1"/>
        <charset val="128"/>
      </rPr>
      <t>　　　　　　　　年度　実施状況取りまとめ表</t>
    </r>
    <phoneticPr fontId="2"/>
  </si>
  <si>
    <t>年 月  日　～年  月  日</t>
    <rPh sb="0" eb="1">
      <t>トシ</t>
    </rPh>
    <rPh sb="8" eb="9">
      <t>トシ</t>
    </rPh>
    <phoneticPr fontId="1"/>
  </si>
  <si>
    <t>（方１２－６）　　　　年度　森林整備面積内訳表</t>
    <phoneticPr fontId="3"/>
  </si>
  <si>
    <t>（方１２－７）　　　　　年度　関係人口創出・維持タイプ活動実績表　　　　　　　活動組織名：　　　　　　　　　　　　　　　　</t>
    <rPh sb="15" eb="21">
      <t>カンケイジンコウソウシュツ</t>
    </rPh>
    <rPh sb="22" eb="24">
      <t>イジ</t>
    </rPh>
    <phoneticPr fontId="3"/>
  </si>
  <si>
    <t>地域外関係者</t>
    <rPh sb="0" eb="3">
      <t>チイキガイ</t>
    </rPh>
    <rPh sb="3" eb="5">
      <t>カンケイ</t>
    </rPh>
    <rPh sb="5" eb="6">
      <t>シャ</t>
    </rPh>
    <phoneticPr fontId="3"/>
  </si>
  <si>
    <t>※関係人口創出・維持タイプに関するパンフレット、新聞記事、市町村広報紙、ホームページ等があれば写しを添付してください</t>
    <rPh sb="1" eb="7">
      <t>カンケイジンコウソウシュツ</t>
    </rPh>
    <rPh sb="8" eb="10">
      <t>イジ</t>
    </rPh>
    <phoneticPr fontId="3"/>
  </si>
  <si>
    <t>＊地域外関係者の記載例：◯◯地域の住民等</t>
    <rPh sb="1" eb="4">
      <t>チイキガイ</t>
    </rPh>
    <rPh sb="4" eb="7">
      <t>カンケイシャ</t>
    </rPh>
    <rPh sb="14" eb="16">
      <t>チイキ</t>
    </rPh>
    <rPh sb="19" eb="20">
      <t>トウ</t>
    </rPh>
    <phoneticPr fontId="3"/>
  </si>
  <si>
    <t>　　　年度　取得資機材内訳表　　　　　　　　　　　　　</t>
    <phoneticPr fontId="3"/>
  </si>
  <si>
    <t>　　　　年度</t>
    <phoneticPr fontId="3"/>
  </si>
  <si>
    <r>
      <t>(</t>
    </r>
    <r>
      <rPr>
        <sz val="12"/>
        <color indexed="8"/>
        <rFont val="ＭＳ 明朝"/>
        <family val="1"/>
        <charset val="128"/>
      </rPr>
      <t>方１２－１０)　　　　年度　森林機能強化タイプ実績表</t>
    </r>
    <phoneticPr fontId="9"/>
  </si>
  <si>
    <t>　　　　　年度 モニタリング結果報告書</t>
    <phoneticPr fontId="15"/>
  </si>
  <si>
    <r>
      <t>　　</t>
    </r>
    <r>
      <rPr>
        <sz val="12"/>
        <color indexed="8"/>
        <rFont val="ＭＳ 明朝"/>
        <family val="1"/>
        <charset val="128"/>
      </rPr>
      <t>年度委託実績表</t>
    </r>
    <rPh sb="6" eb="8">
      <t>ジッセキ</t>
    </rPh>
    <phoneticPr fontId="12"/>
  </si>
  <si>
    <t>令和３年度 モニタリング結果報告書</t>
    <rPh sb="0" eb="2">
      <t>レイワ</t>
    </rPh>
    <phoneticPr fontId="15"/>
  </si>
  <si>
    <t xml:space="preserve">２ 活動実施前の標準地の状況（令和３年度）　　　　　　　　　　　　　　 </t>
    <rPh sb="15" eb="17">
      <t>レイワ</t>
    </rPh>
    <phoneticPr fontId="15"/>
  </si>
  <si>
    <t xml:space="preserve">３ 活動1年目の標準地の状況（令和３年度）　　　　　　　　　　　　　　 </t>
    <rPh sb="15" eb="17">
      <t>レイワ</t>
    </rPh>
    <phoneticPr fontId="15"/>
  </si>
  <si>
    <t xml:space="preserve">４　活動２年目の標準地の状況（令和４年度）　　　　　　　　　　　　　　 </t>
    <rPh sb="15" eb="17">
      <t>レイワ</t>
    </rPh>
    <rPh sb="18" eb="19">
      <t>ネン</t>
    </rPh>
    <phoneticPr fontId="15"/>
  </si>
  <si>
    <t xml:space="preserve">５　活動３年目の標準地の状況（令和５年度）　　　　　　　　　　　　　　 </t>
    <rPh sb="15" eb="17">
      <t>レイワ</t>
    </rPh>
    <rPh sb="18" eb="19">
      <t>ネン</t>
    </rPh>
    <phoneticPr fontId="15"/>
  </si>
  <si>
    <t>関係人口創出・維持タイプ（円）</t>
    <rPh sb="0" eb="6">
      <t>カンケイジンコウソウシュツ</t>
    </rPh>
    <rPh sb="7" eb="9">
      <t>イジ</t>
    </rPh>
    <rPh sb="13" eb="14">
      <t>エン</t>
    </rPh>
    <phoneticPr fontId="2"/>
  </si>
  <si>
    <t>関係人口創出・維持タイプ</t>
    <rPh sb="0" eb="6">
      <t>カンケイジンコウソウシュツ</t>
    </rPh>
    <rPh sb="7" eb="9">
      <t>イジ</t>
    </rPh>
    <phoneticPr fontId="9"/>
  </si>
  <si>
    <t>　　　　年度　実施状況取りまとめ表(タイプ別実績経費内訳表）</t>
    <rPh sb="26" eb="29">
      <t>ウチワケヒョウ</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</si>
</sst>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Red]\-#,##0\ "/>
    <numFmt numFmtId="177" formatCode="0.00_ "/>
    <numFmt numFmtId="178" formatCode="#,##0_ "/>
    <numFmt numFmtId="179" formatCode="#,##0_);[Red]\(#,##0\)"/>
  </numFmts>
  <fonts count="45">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0"/>
      <color indexed="8"/>
      <name val="ＭＳ 明朝"/>
      <family val="1"/>
      <charset val="128"/>
    </font>
    <font>
      <sz val="12"/>
      <color indexed="8"/>
      <name val="ＭＳ 明朝"/>
      <family val="1"/>
      <charset val="128"/>
    </font>
    <font>
      <sz val="12"/>
      <color indexed="8"/>
      <name val="Century"/>
      <family val="1"/>
    </font>
    <font>
      <sz val="10.5"/>
      <color indexed="8"/>
      <name val="ＭＳ 明朝"/>
      <family val="1"/>
      <charset val="128"/>
    </font>
    <font>
      <sz val="10.5"/>
      <color indexed="8"/>
      <name val="Century"/>
      <family val="1"/>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indexed="8"/>
      <name val="Century"/>
      <family val="1"/>
    </font>
    <font>
      <sz val="10"/>
      <name val="ＭＳ 明朝"/>
      <family val="1"/>
      <charset val="128"/>
    </font>
    <font>
      <sz val="6"/>
      <name val="ＭＳ Ｐゴシック"/>
      <family val="3"/>
      <charset val="128"/>
    </font>
    <font>
      <sz val="10"/>
      <color theme="1"/>
      <name val="Century"/>
      <family val="1"/>
    </font>
    <font>
      <sz val="12"/>
      <color theme="1"/>
      <name val="ＭＳ 明朝"/>
      <family val="1"/>
      <charset val="128"/>
    </font>
    <font>
      <sz val="12"/>
      <color theme="1"/>
      <name val="Century"/>
      <family val="1"/>
    </font>
    <font>
      <sz val="10"/>
      <color theme="1"/>
      <name val="ＭＳ Ｐゴシック"/>
      <family val="3"/>
      <charset val="128"/>
      <scheme val="minor"/>
    </font>
    <font>
      <sz val="10"/>
      <color theme="1"/>
      <name val="ＭＳ 明朝"/>
      <family val="1"/>
      <charset val="128"/>
    </font>
    <font>
      <sz val="10.5"/>
      <color theme="1"/>
      <name val="ＭＳ 明朝"/>
      <family val="1"/>
      <charset val="128"/>
    </font>
    <font>
      <sz val="11"/>
      <color theme="1"/>
      <name val="ＭＳ Ｐゴシック"/>
      <family val="3"/>
      <charset val="128"/>
    </font>
    <font>
      <sz val="9"/>
      <color theme="1"/>
      <name val="ＭＳ Ｐゴシック"/>
      <family val="3"/>
      <charset val="128"/>
    </font>
    <font>
      <sz val="10.5"/>
      <color rgb="FF000000"/>
      <name val="ＭＳ 明朝"/>
      <family val="1"/>
      <charset val="128"/>
    </font>
    <font>
      <sz val="11"/>
      <color theme="1"/>
      <name val="ＭＳ 明朝"/>
      <family val="1"/>
      <charset val="128"/>
    </font>
    <font>
      <sz val="9"/>
      <color theme="1"/>
      <name val="ＭＳ 明朝"/>
      <family val="1"/>
      <charset val="128"/>
    </font>
    <font>
      <sz val="9"/>
      <color rgb="FF000000"/>
      <name val="ＭＳ 明朝"/>
      <family val="1"/>
      <charset val="128"/>
    </font>
    <font>
      <sz val="10"/>
      <color rgb="FFFF0000"/>
      <name val="ＭＳ 明朝"/>
      <family val="1"/>
      <charset val="128"/>
    </font>
    <font>
      <sz val="10"/>
      <color rgb="FF000000"/>
      <name val="ＭＳ 明朝"/>
      <family val="1"/>
      <charset val="128"/>
    </font>
    <font>
      <sz val="10.5"/>
      <color rgb="FFFF0000"/>
      <name val="ＭＳ 明朝"/>
      <family val="1"/>
      <charset val="128"/>
    </font>
    <font>
      <sz val="10.5"/>
      <color rgb="FFFF0000"/>
      <name val="Century"/>
      <family val="1"/>
    </font>
    <font>
      <sz val="16"/>
      <color rgb="FF000000"/>
      <name val="ＭＳ Ｐゴシック"/>
      <family val="3"/>
      <charset val="128"/>
    </font>
    <font>
      <sz val="6"/>
      <name val="ＭＳ Ｐゴシック"/>
      <family val="3"/>
      <charset val="128"/>
      <scheme val="minor"/>
    </font>
    <font>
      <sz val="11"/>
      <name val="ＭＳ Ｐゴシック"/>
      <family val="3"/>
      <charset val="128"/>
      <scheme val="minor"/>
    </font>
    <font>
      <sz val="10.5"/>
      <name val="ＭＳ 明朝"/>
      <family val="1"/>
      <charset val="128"/>
    </font>
    <font>
      <sz val="10.5"/>
      <name val="Century"/>
      <family val="1"/>
    </font>
    <font>
      <sz val="12"/>
      <name val="ＭＳ 明朝"/>
      <family val="1"/>
      <charset val="128"/>
    </font>
    <font>
      <sz val="9"/>
      <color indexed="81"/>
      <name val="ＭＳ Ｐゴシック"/>
      <family val="3"/>
      <charset val="128"/>
    </font>
    <font>
      <b/>
      <sz val="9"/>
      <color indexed="81"/>
      <name val="ＭＳ Ｐゴシック"/>
      <family val="3"/>
      <charset val="128"/>
    </font>
    <font>
      <sz val="11"/>
      <color rgb="FF000000"/>
      <name val="ＭＳ 明朝"/>
      <family val="1"/>
      <charset val="128"/>
    </font>
    <font>
      <sz val="11"/>
      <color rgb="FF000000"/>
      <name val="ＭＳ Ｐゴシック"/>
      <family val="3"/>
      <charset val="128"/>
    </font>
    <font>
      <sz val="11"/>
      <color rgb="FF000000"/>
      <name val="Century"/>
      <family val="1"/>
    </font>
    <font>
      <sz val="11"/>
      <color theme="1"/>
      <name val="ＭＳ Ｐ明朝"/>
      <family val="1"/>
      <charset val="128"/>
    </font>
    <font>
      <sz val="11"/>
      <color theme="1"/>
      <name val="Century"/>
      <family val="1"/>
    </font>
  </fonts>
  <fills count="10">
    <fill>
      <patternFill patternType="none"/>
    </fill>
    <fill>
      <patternFill patternType="gray125"/>
    </fill>
    <fill>
      <patternFill patternType="solid">
        <fgColor rgb="FFEBF1DE"/>
        <bgColor indexed="64"/>
      </patternFill>
    </fill>
    <fill>
      <patternFill patternType="solid">
        <fgColor rgb="FFDCE6F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DE9D9"/>
        <bgColor indexed="64"/>
      </patternFill>
    </fill>
    <fill>
      <patternFill patternType="solid">
        <fgColor theme="0"/>
        <bgColor indexed="64"/>
      </patternFill>
    </fill>
    <fill>
      <patternFill patternType="solid">
        <fgColor rgb="FFFDE9D9"/>
        <bgColor rgb="FF000000"/>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hair">
        <color auto="1"/>
      </left>
      <right style="hair">
        <color auto="1"/>
      </right>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s>
  <cellStyleXfs count="1">
    <xf numFmtId="0" fontId="0" fillId="0" borderId="0">
      <alignment vertical="center"/>
    </xf>
  </cellStyleXfs>
  <cellXfs count="221">
    <xf numFmtId="0" fontId="0" fillId="0" borderId="0" xfId="0">
      <alignment vertical="center"/>
    </xf>
    <xf numFmtId="0" fontId="16" fillId="0" borderId="0" xfId="0" applyFont="1">
      <alignment vertical="center"/>
    </xf>
    <xf numFmtId="0" fontId="0" fillId="0" borderId="1" xfId="0" applyBorder="1">
      <alignment vertical="center"/>
    </xf>
    <xf numFmtId="0" fontId="0" fillId="0" borderId="0" xfId="0" applyBorder="1">
      <alignment vertical="center"/>
    </xf>
    <xf numFmtId="0" fontId="17"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xf>
    <xf numFmtId="0" fontId="18" fillId="0" borderId="1" xfId="0" applyFont="1" applyBorder="1" applyAlignment="1">
      <alignment horizontal="left" vertical="center" wrapText="1"/>
    </xf>
    <xf numFmtId="0" fontId="19" fillId="0" borderId="0" xfId="0" applyFont="1">
      <alignment vertical="center"/>
    </xf>
    <xf numFmtId="0" fontId="20" fillId="0" borderId="1" xfId="0" applyFont="1" applyBorder="1" applyAlignment="1">
      <alignment horizontal="left" vertical="center" wrapText="1"/>
    </xf>
    <xf numFmtId="0" fontId="21" fillId="0" borderId="1" xfId="0" applyFont="1" applyBorder="1" applyAlignment="1">
      <alignment horizontal="center" vertical="center" wrapText="1"/>
    </xf>
    <xf numFmtId="0" fontId="20" fillId="0" borderId="0" xfId="0" applyFont="1" applyAlignment="1">
      <alignment horizontal="left" vertical="center"/>
    </xf>
    <xf numFmtId="0" fontId="21" fillId="0" borderId="0" xfId="0" applyFont="1" applyAlignment="1">
      <alignment horizontal="left" vertical="center"/>
    </xf>
    <xf numFmtId="0" fontId="0" fillId="0" borderId="1" xfId="0" applyBorder="1" applyAlignment="1">
      <alignment horizontal="center" vertical="center"/>
    </xf>
    <xf numFmtId="0" fontId="20" fillId="0" borderId="0" xfId="0" applyFont="1">
      <alignment vertical="center"/>
    </xf>
    <xf numFmtId="0" fontId="20" fillId="0" borderId="0" xfId="0" applyFont="1" applyAlignment="1">
      <alignment horizontal="left" vertical="center" indent="2"/>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0" fontId="20" fillId="0" borderId="1" xfId="0" applyFont="1" applyBorder="1" applyAlignment="1">
      <alignment horizontal="center" vertical="center"/>
    </xf>
    <xf numFmtId="0" fontId="17" fillId="0" borderId="1" xfId="0" applyFont="1" applyBorder="1" applyAlignment="1">
      <alignment horizontal="left" vertical="center"/>
    </xf>
    <xf numFmtId="0" fontId="18" fillId="0" borderId="1" xfId="0" applyFont="1" applyBorder="1" applyAlignment="1">
      <alignment horizontal="left" vertical="center"/>
    </xf>
    <xf numFmtId="0" fontId="21" fillId="0" borderId="0" xfId="0" applyFont="1" applyAlignment="1">
      <alignment horizontal="left" vertical="center" indent="9"/>
    </xf>
    <xf numFmtId="0" fontId="21" fillId="0" borderId="1" xfId="0" applyFont="1" applyBorder="1" applyAlignment="1">
      <alignment horizontal="center" vertical="center"/>
    </xf>
    <xf numFmtId="0" fontId="24" fillId="0" borderId="1" xfId="0" applyFont="1" applyBorder="1" applyAlignment="1">
      <alignment horizontal="right" vertical="center"/>
    </xf>
    <xf numFmtId="0" fontId="24" fillId="0" borderId="1" xfId="0" applyFont="1" applyBorder="1" applyAlignment="1">
      <alignment horizontal="right" vertical="center" wrapText="1"/>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21" fillId="0" borderId="1" xfId="0" applyFont="1" applyBorder="1" applyAlignment="1">
      <alignment horizontal="left" vertical="center"/>
    </xf>
    <xf numFmtId="0" fontId="21" fillId="0" borderId="1" xfId="0" applyFont="1" applyBorder="1" applyAlignment="1">
      <alignment horizontal="left" vertical="center" wrapText="1"/>
    </xf>
    <xf numFmtId="0" fontId="25" fillId="0" borderId="1" xfId="0" applyFont="1" applyBorder="1" applyAlignment="1">
      <alignment horizontal="center" vertical="center" wrapText="1"/>
    </xf>
    <xf numFmtId="0" fontId="20" fillId="0" borderId="1" xfId="0" applyFont="1" applyBorder="1" applyAlignment="1">
      <alignment horizontal="right" vertical="center" wrapText="1"/>
    </xf>
    <xf numFmtId="0" fontId="20" fillId="0" borderId="0" xfId="0" applyFont="1" applyBorder="1">
      <alignment vertical="center"/>
    </xf>
    <xf numFmtId="0" fontId="20" fillId="0" borderId="0" xfId="0" applyFont="1" applyBorder="1" applyAlignment="1">
      <alignment horizontal="left" vertical="center"/>
    </xf>
    <xf numFmtId="0" fontId="0" fillId="0" borderId="1" xfId="0" applyBorder="1" applyAlignment="1">
      <alignment horizontal="center" vertical="center"/>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25" fillId="0" borderId="0" xfId="0" applyFont="1" applyAlignment="1">
      <alignment horizontal="right" vertical="center"/>
    </xf>
    <xf numFmtId="0" fontId="0" fillId="0" borderId="0" xfId="0" applyFont="1">
      <alignment vertical="center"/>
    </xf>
    <xf numFmtId="0" fontId="0" fillId="0" borderId="1" xfId="0" applyFont="1" applyBorder="1" applyAlignment="1">
      <alignment horizontal="center" vertical="center"/>
    </xf>
    <xf numFmtId="0" fontId="27" fillId="0" borderId="0" xfId="0" applyFont="1" applyBorder="1" applyAlignment="1">
      <alignment vertical="center" wrapText="1"/>
    </xf>
    <xf numFmtId="176" fontId="20" fillId="0" borderId="1" xfId="0" applyNumberFormat="1" applyFont="1" applyBorder="1" applyAlignment="1">
      <alignment horizontal="right" vertical="center"/>
    </xf>
    <xf numFmtId="176" fontId="20" fillId="4" borderId="1" xfId="0" applyNumberFormat="1" applyFont="1" applyFill="1" applyBorder="1" applyAlignment="1">
      <alignment horizontal="right" vertical="center"/>
    </xf>
    <xf numFmtId="176" fontId="14" fillId="0" borderId="1" xfId="0" applyNumberFormat="1" applyFont="1" applyBorder="1" applyAlignment="1">
      <alignment horizontal="right" vertical="center" wrapText="1"/>
    </xf>
    <xf numFmtId="176" fontId="20" fillId="0" borderId="1" xfId="0" applyNumberFormat="1" applyFont="1" applyBorder="1">
      <alignment vertical="center"/>
    </xf>
    <xf numFmtId="176" fontId="20" fillId="4" borderId="1" xfId="0" applyNumberFormat="1" applyFont="1" applyFill="1" applyBorder="1">
      <alignment vertical="center"/>
    </xf>
    <xf numFmtId="0" fontId="26" fillId="0" borderId="0" xfId="0" applyFont="1">
      <alignment vertical="center"/>
    </xf>
    <xf numFmtId="0" fontId="20" fillId="5" borderId="1" xfId="0" applyFont="1" applyFill="1" applyBorder="1" applyAlignment="1">
      <alignment horizontal="center" vertical="center"/>
    </xf>
    <xf numFmtId="0" fontId="14" fillId="6" borderId="1" xfId="0" applyFont="1" applyFill="1" applyBorder="1" applyAlignment="1">
      <alignment vertical="center" wrapText="1"/>
    </xf>
    <xf numFmtId="0" fontId="14" fillId="0" borderId="0" xfId="0" applyFont="1" applyBorder="1" applyAlignment="1">
      <alignment horizontal="center" vertical="center" wrapText="1"/>
    </xf>
    <xf numFmtId="0" fontId="20" fillId="0" borderId="1" xfId="0" applyFont="1" applyBorder="1">
      <alignment vertical="center"/>
    </xf>
    <xf numFmtId="0" fontId="20" fillId="0" borderId="2" xfId="0" applyFont="1" applyFill="1" applyBorder="1">
      <alignment vertical="center"/>
    </xf>
    <xf numFmtId="0" fontId="20" fillId="0" borderId="2" xfId="0" applyFont="1" applyBorder="1">
      <alignment vertical="center"/>
    </xf>
    <xf numFmtId="176" fontId="20" fillId="4" borderId="1" xfId="0" applyNumberFormat="1" applyFont="1" applyFill="1" applyBorder="1" applyAlignment="1">
      <alignment horizontal="center" vertical="center"/>
    </xf>
    <xf numFmtId="0" fontId="20" fillId="0" borderId="1" xfId="0" applyFont="1" applyBorder="1" applyAlignment="1">
      <alignment horizontal="left" vertical="center"/>
    </xf>
    <xf numFmtId="0" fontId="28" fillId="0" borderId="1" xfId="0" applyFont="1" applyBorder="1" applyAlignment="1">
      <alignment horizontal="left" vertical="center" wrapText="1"/>
    </xf>
    <xf numFmtId="0" fontId="29" fillId="0" borderId="1" xfId="0" applyFont="1" applyBorder="1" applyAlignment="1">
      <alignment horizontal="left" vertical="center"/>
    </xf>
    <xf numFmtId="0" fontId="28" fillId="0" borderId="1" xfId="0" applyFont="1" applyBorder="1" applyAlignment="1">
      <alignment horizontal="left" vertical="center"/>
    </xf>
    <xf numFmtId="0" fontId="20" fillId="0" borderId="3" xfId="0" applyFont="1" applyBorder="1" applyAlignment="1">
      <alignment horizontal="left" vertical="center"/>
    </xf>
    <xf numFmtId="0" fontId="29" fillId="0" borderId="3" xfId="0" applyFont="1" applyBorder="1" applyAlignment="1">
      <alignment horizontal="left" vertical="center"/>
    </xf>
    <xf numFmtId="0" fontId="29" fillId="0" borderId="1" xfId="0" applyFont="1" applyBorder="1" applyAlignment="1">
      <alignment horizontal="center" vertical="center"/>
    </xf>
    <xf numFmtId="0" fontId="29" fillId="0" borderId="0" xfId="0" applyFont="1" applyAlignment="1">
      <alignment horizontal="center" vertical="center"/>
    </xf>
    <xf numFmtId="0" fontId="30" fillId="0" borderId="0" xfId="0" applyFont="1" applyAlignment="1">
      <alignment horizontal="left" vertical="center"/>
    </xf>
    <xf numFmtId="0" fontId="31" fillId="0" borderId="0" xfId="0" applyFont="1" applyAlignment="1">
      <alignment horizontal="left" vertical="center"/>
    </xf>
    <xf numFmtId="0" fontId="20" fillId="0" borderId="1" xfId="0" applyFont="1" applyBorder="1" applyAlignment="1">
      <alignment horizontal="center" vertical="center" wrapText="1"/>
    </xf>
    <xf numFmtId="0" fontId="20" fillId="0" borderId="1" xfId="0" applyFont="1" applyBorder="1" applyAlignment="1">
      <alignment horizontal="right" vertical="center" wrapText="1"/>
    </xf>
    <xf numFmtId="0" fontId="20" fillId="0" borderId="1" xfId="0" applyFont="1" applyBorder="1" applyAlignment="1">
      <alignment horizontal="left" vertical="center" wrapText="1"/>
    </xf>
    <xf numFmtId="0" fontId="31" fillId="0" borderId="0" xfId="0" applyFont="1" applyBorder="1" applyAlignment="1">
      <alignment horizontal="left" vertical="center" wrapText="1"/>
    </xf>
    <xf numFmtId="0" fontId="34" fillId="0" borderId="0" xfId="0" applyFont="1">
      <alignment vertical="center"/>
    </xf>
    <xf numFmtId="0" fontId="35" fillId="0" borderId="0" xfId="0" applyFont="1" applyAlignment="1">
      <alignment horizontal="center" vertical="center"/>
    </xf>
    <xf numFmtId="0" fontId="35" fillId="0" borderId="0" xfId="0" applyFont="1" applyAlignment="1">
      <alignment vertical="center"/>
    </xf>
    <xf numFmtId="0" fontId="35" fillId="0" borderId="0" xfId="0" applyFont="1" applyAlignment="1">
      <alignment horizontal="left" vertical="center"/>
    </xf>
    <xf numFmtId="0" fontId="35" fillId="0" borderId="4" xfId="0" applyFont="1" applyBorder="1" applyAlignment="1">
      <alignment horizontal="left" vertical="center" wrapText="1"/>
    </xf>
    <xf numFmtId="0" fontId="34" fillId="0" borderId="4" xfId="0" applyFont="1" applyBorder="1">
      <alignment vertical="center"/>
    </xf>
    <xf numFmtId="0" fontId="35" fillId="0" borderId="4" xfId="0" applyFont="1" applyBorder="1" applyAlignment="1">
      <alignment horizontal="center" vertical="center" wrapText="1"/>
    </xf>
    <xf numFmtId="0" fontId="36" fillId="0" borderId="0" xfId="0" applyFont="1" applyAlignment="1">
      <alignment horizontal="center" vertical="center"/>
    </xf>
    <xf numFmtId="0" fontId="36" fillId="0" borderId="0" xfId="0" applyFont="1" applyBorder="1" applyAlignment="1">
      <alignment horizontal="left" vertical="center" wrapText="1"/>
    </xf>
    <xf numFmtId="0" fontId="37" fillId="0" borderId="0" xfId="0" applyFont="1" applyAlignment="1">
      <alignment horizontal="left" vertical="center"/>
    </xf>
    <xf numFmtId="0" fontId="35" fillId="0" borderId="5" xfId="0" applyFont="1" applyBorder="1" applyAlignment="1">
      <alignment horizontal="left" vertical="center" wrapText="1"/>
    </xf>
    <xf numFmtId="0" fontId="35" fillId="0" borderId="6" xfId="0" applyFont="1" applyBorder="1" applyAlignment="1">
      <alignment horizontal="center" vertical="center" wrapText="1"/>
    </xf>
    <xf numFmtId="9" fontId="35" fillId="0" borderId="7" xfId="0" applyNumberFormat="1" applyFont="1" applyBorder="1" applyAlignment="1">
      <alignment horizontal="left" vertical="center" wrapText="1"/>
    </xf>
    <xf numFmtId="0" fontId="35" fillId="0" borderId="7" xfId="0" applyFont="1" applyBorder="1" applyAlignment="1">
      <alignment horizontal="left" vertical="center" wrapText="1"/>
    </xf>
    <xf numFmtId="0" fontId="34" fillId="0" borderId="20" xfId="0" applyFont="1" applyBorder="1">
      <alignment vertical="center"/>
    </xf>
    <xf numFmtId="0" fontId="34" fillId="0" borderId="21" xfId="0" applyFont="1" applyBorder="1">
      <alignment vertical="center"/>
    </xf>
    <xf numFmtId="0" fontId="34" fillId="0" borderId="0" xfId="0" applyFont="1" applyBorder="1">
      <alignment vertical="center"/>
    </xf>
    <xf numFmtId="0" fontId="34" fillId="0" borderId="0" xfId="0" applyFont="1" applyBorder="1" applyAlignment="1">
      <alignment horizontal="center" vertical="center"/>
    </xf>
    <xf numFmtId="0" fontId="34" fillId="0" borderId="22" xfId="0" applyFont="1" applyBorder="1">
      <alignment vertical="center"/>
    </xf>
    <xf numFmtId="0" fontId="0" fillId="0" borderId="23" xfId="0" applyBorder="1">
      <alignment vertical="center"/>
    </xf>
    <xf numFmtId="0" fontId="34" fillId="0" borderId="24" xfId="0" applyFont="1" applyBorder="1">
      <alignment vertical="center"/>
    </xf>
    <xf numFmtId="0" fontId="0" fillId="0" borderId="25" xfId="0" applyBorder="1">
      <alignment vertical="center"/>
    </xf>
    <xf numFmtId="0" fontId="34" fillId="0" borderId="26" xfId="0" applyFont="1" applyBorder="1">
      <alignment vertical="center"/>
    </xf>
    <xf numFmtId="0" fontId="0" fillId="0" borderId="27" xfId="0" applyBorder="1">
      <alignment vertical="center"/>
    </xf>
    <xf numFmtId="0" fontId="0" fillId="0" borderId="21" xfId="0" applyBorder="1">
      <alignment vertical="center"/>
    </xf>
    <xf numFmtId="0" fontId="34" fillId="0" borderId="4" xfId="0" applyFont="1" applyBorder="1" applyAlignment="1">
      <alignment vertical="center" wrapText="1"/>
    </xf>
    <xf numFmtId="0" fontId="34" fillId="0" borderId="0" xfId="0" applyFont="1" applyAlignment="1">
      <alignment vertical="center" wrapText="1"/>
    </xf>
    <xf numFmtId="0" fontId="34" fillId="0" borderId="0" xfId="0" applyFont="1" applyBorder="1" applyAlignment="1">
      <alignment vertical="center" wrapText="1"/>
    </xf>
    <xf numFmtId="0" fontId="17" fillId="0" borderId="0" xfId="0" applyFont="1" applyAlignment="1">
      <alignment horizontal="left" vertical="center"/>
    </xf>
    <xf numFmtId="0" fontId="35" fillId="0" borderId="5" xfId="0" applyFont="1" applyBorder="1" applyAlignment="1">
      <alignment horizontal="left" vertical="center" wrapText="1"/>
    </xf>
    <xf numFmtId="0" fontId="14" fillId="8" borderId="0" xfId="0" applyFont="1" applyFill="1" applyBorder="1" applyAlignment="1">
      <alignment vertical="center"/>
    </xf>
    <xf numFmtId="0" fontId="14" fillId="8" borderId="0" xfId="0" applyFont="1" applyFill="1" applyBorder="1" applyAlignment="1">
      <alignment horizontal="center" vertical="center" wrapText="1"/>
    </xf>
    <xf numFmtId="176" fontId="20" fillId="8" borderId="0" xfId="0" applyNumberFormat="1" applyFont="1" applyFill="1" applyBorder="1" applyAlignment="1">
      <alignment horizontal="right" vertical="center"/>
    </xf>
    <xf numFmtId="0" fontId="22" fillId="0" borderId="1" xfId="0" applyFont="1" applyBorder="1" applyAlignment="1">
      <alignment horizontal="center" vertical="center" wrapText="1"/>
    </xf>
    <xf numFmtId="0" fontId="29" fillId="0" borderId="1" xfId="0" applyFont="1" applyFill="1" applyBorder="1">
      <alignment vertical="center"/>
    </xf>
    <xf numFmtId="176" fontId="29" fillId="0" borderId="1" xfId="0" applyNumberFormat="1" applyFont="1" applyFill="1" applyBorder="1">
      <alignment vertical="center"/>
    </xf>
    <xf numFmtId="0" fontId="22" fillId="0" borderId="0" xfId="0" applyFont="1" applyFill="1" applyBorder="1">
      <alignment vertical="center"/>
    </xf>
    <xf numFmtId="0" fontId="25" fillId="2" borderId="1" xfId="0" applyFont="1" applyFill="1" applyBorder="1" applyAlignment="1">
      <alignment horizontal="center" vertical="center" wrapText="1"/>
    </xf>
    <xf numFmtId="0" fontId="22" fillId="0" borderId="1" xfId="0" applyFont="1" applyBorder="1" applyAlignment="1">
      <alignment horizontal="right" vertical="center" wrapText="1"/>
    </xf>
    <xf numFmtId="0" fontId="25" fillId="3" borderId="1" xfId="0" applyFont="1" applyFill="1" applyBorder="1" applyAlignment="1">
      <alignment horizontal="left" vertical="center" wrapText="1"/>
    </xf>
    <xf numFmtId="0" fontId="41" fillId="0" borderId="1" xfId="0" applyFont="1" applyFill="1" applyBorder="1" applyAlignment="1">
      <alignment horizontal="center" vertical="center" wrapText="1"/>
    </xf>
    <xf numFmtId="177" fontId="41" fillId="0" borderId="1" xfId="0" applyNumberFormat="1" applyFont="1" applyFill="1" applyBorder="1" applyAlignment="1">
      <alignment horizontal="right" vertical="center" wrapText="1"/>
    </xf>
    <xf numFmtId="0" fontId="42" fillId="0" borderId="1" xfId="0" applyFont="1" applyFill="1" applyBorder="1" applyAlignment="1">
      <alignment horizontal="right" vertical="center" wrapText="1"/>
    </xf>
    <xf numFmtId="0" fontId="42" fillId="0" borderId="1" xfId="0" applyFont="1" applyFill="1" applyBorder="1" applyAlignment="1">
      <alignment horizontal="center" vertical="center" wrapText="1"/>
    </xf>
    <xf numFmtId="0" fontId="41" fillId="0" borderId="1" xfId="0" applyFont="1" applyFill="1" applyBorder="1" applyAlignment="1">
      <alignment vertical="center" wrapText="1"/>
    </xf>
    <xf numFmtId="0" fontId="25" fillId="0" borderId="0" xfId="0" applyFont="1" applyAlignment="1">
      <alignment horizontal="left" vertical="center" indent="2"/>
    </xf>
    <xf numFmtId="0" fontId="43" fillId="2" borderId="1" xfId="0" applyFont="1" applyFill="1" applyBorder="1" applyAlignment="1">
      <alignment horizontal="center" vertical="center" wrapText="1"/>
    </xf>
    <xf numFmtId="176" fontId="25" fillId="7" borderId="1" xfId="0" applyNumberFormat="1" applyFont="1" applyFill="1" applyBorder="1" applyAlignment="1">
      <alignment horizontal="right" vertical="center" wrapText="1"/>
    </xf>
    <xf numFmtId="176" fontId="40" fillId="0" borderId="1" xfId="0" applyNumberFormat="1" applyFont="1" applyFill="1" applyBorder="1" applyAlignment="1">
      <alignment horizontal="right" vertical="center" wrapText="1"/>
    </xf>
    <xf numFmtId="0" fontId="41" fillId="0" borderId="11" xfId="0" applyFont="1" applyFill="1" applyBorder="1">
      <alignment vertical="center"/>
    </xf>
    <xf numFmtId="176" fontId="25" fillId="4" borderId="1" xfId="0" applyNumberFormat="1" applyFont="1" applyFill="1" applyBorder="1" applyAlignment="1">
      <alignment horizontal="right" vertical="center" wrapText="1"/>
    </xf>
    <xf numFmtId="0" fontId="0" fillId="0" borderId="11" xfId="0" applyFont="1" applyBorder="1">
      <alignment vertical="center"/>
    </xf>
    <xf numFmtId="176" fontId="40" fillId="9" borderId="1" xfId="0" applyNumberFormat="1" applyFont="1" applyFill="1" applyBorder="1" applyAlignment="1">
      <alignment horizontal="right" vertical="center" wrapText="1"/>
    </xf>
    <xf numFmtId="0" fontId="25" fillId="3" borderId="8" xfId="0" applyFont="1" applyFill="1" applyBorder="1" applyAlignment="1">
      <alignment horizontal="center" vertical="center" wrapText="1"/>
    </xf>
    <xf numFmtId="0" fontId="25" fillId="3" borderId="18" xfId="0" applyFont="1" applyFill="1" applyBorder="1" applyAlignment="1">
      <alignment horizontal="center" vertical="center" wrapText="1"/>
    </xf>
    <xf numFmtId="0" fontId="0" fillId="3" borderId="18" xfId="0" applyFont="1" applyFill="1" applyBorder="1" applyAlignment="1">
      <alignment vertical="center" wrapText="1"/>
    </xf>
    <xf numFmtId="0" fontId="0" fillId="3" borderId="9" xfId="0" applyFont="1" applyFill="1" applyBorder="1" applyAlignment="1">
      <alignment vertical="center" wrapText="1"/>
    </xf>
    <xf numFmtId="0" fontId="0" fillId="0" borderId="11" xfId="0" applyFont="1" applyBorder="1" applyAlignment="1">
      <alignment horizontal="left" vertical="center"/>
    </xf>
    <xf numFmtId="0" fontId="25" fillId="0" borderId="0" xfId="0" applyFont="1">
      <alignment vertical="center"/>
    </xf>
    <xf numFmtId="0" fontId="0" fillId="0" borderId="1" xfId="0" applyFont="1" applyBorder="1">
      <alignment vertical="center"/>
    </xf>
    <xf numFmtId="178" fontId="22" fillId="0" borderId="1" xfId="0" applyNumberFormat="1" applyFont="1" applyBorder="1" applyAlignment="1">
      <alignment horizontal="right" vertical="center" wrapText="1"/>
    </xf>
    <xf numFmtId="0" fontId="44" fillId="0" borderId="1" xfId="0" applyFont="1" applyBorder="1" applyAlignment="1">
      <alignment horizontal="right" vertical="center" wrapText="1"/>
    </xf>
    <xf numFmtId="179" fontId="0" fillId="0" borderId="1" xfId="0" applyNumberFormat="1" applyBorder="1" applyAlignment="1">
      <alignment horizontal="right" vertical="center"/>
    </xf>
    <xf numFmtId="179" fontId="34" fillId="0" borderId="1" xfId="0" applyNumberFormat="1" applyFont="1" applyBorder="1" applyAlignment="1">
      <alignment horizontal="right" vertical="center" wrapText="1"/>
    </xf>
    <xf numFmtId="0" fontId="22" fillId="0" borderId="10" xfId="0" applyFont="1" applyBorder="1" applyAlignment="1">
      <alignment horizontal="left" vertical="center" wrapText="1"/>
    </xf>
    <xf numFmtId="0" fontId="0" fillId="0" borderId="2" xfId="0" applyFont="1" applyBorder="1" applyAlignment="1">
      <alignment horizontal="left" vertical="center"/>
    </xf>
    <xf numFmtId="0" fontId="0" fillId="0" borderId="11" xfId="0" applyFont="1" applyBorder="1" applyAlignment="1">
      <alignment horizontal="left" vertical="center"/>
    </xf>
    <xf numFmtId="0" fontId="43" fillId="3" borderId="10" xfId="0" applyFont="1" applyFill="1" applyBorder="1" applyAlignment="1">
      <alignment horizontal="left" vertical="center" wrapText="1"/>
    </xf>
    <xf numFmtId="0" fontId="22" fillId="0" borderId="10" xfId="0" applyFont="1" applyBorder="1" applyAlignment="1">
      <alignment horizontal="center" vertical="center" wrapText="1"/>
    </xf>
    <xf numFmtId="0" fontId="0" fillId="0" borderId="2" xfId="0" applyFont="1" applyBorder="1" applyAlignment="1">
      <alignment vertical="center"/>
    </xf>
    <xf numFmtId="0" fontId="41" fillId="0" borderId="10" xfId="0" applyFont="1" applyFill="1" applyBorder="1" applyAlignment="1">
      <alignment horizontal="center" vertical="center" wrapText="1"/>
    </xf>
    <xf numFmtId="0" fontId="22" fillId="0" borderId="2" xfId="0" applyFont="1" applyFill="1" applyBorder="1" applyAlignment="1">
      <alignment vertical="center"/>
    </xf>
    <xf numFmtId="0" fontId="41" fillId="0" borderId="10" xfId="0" applyFont="1" applyFill="1" applyBorder="1" applyAlignment="1">
      <alignment vertical="center" wrapText="1"/>
    </xf>
    <xf numFmtId="0" fontId="0" fillId="0" borderId="11" xfId="0" applyFont="1" applyBorder="1" applyAlignment="1">
      <alignment vertical="center"/>
    </xf>
    <xf numFmtId="0" fontId="43" fillId="2" borderId="10" xfId="0" applyFont="1" applyFill="1" applyBorder="1" applyAlignment="1">
      <alignment horizontal="center" vertical="center" wrapText="1"/>
    </xf>
    <xf numFmtId="0" fontId="22" fillId="0" borderId="11" xfId="0" applyFont="1" applyFill="1" applyBorder="1" applyAlignment="1">
      <alignment vertical="center"/>
    </xf>
    <xf numFmtId="0" fontId="25" fillId="2"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25" fillId="3" borderId="1" xfId="0" applyFont="1" applyFill="1" applyBorder="1" applyAlignment="1">
      <alignment horizontal="left" vertical="center" wrapText="1"/>
    </xf>
    <xf numFmtId="0" fontId="25" fillId="3" borderId="1" xfId="0" applyFont="1" applyFill="1" applyBorder="1" applyAlignment="1">
      <alignment horizontal="center" vertical="center" wrapText="1"/>
    </xf>
    <xf numFmtId="0" fontId="25" fillId="3" borderId="1" xfId="0" applyFont="1" applyFill="1" applyBorder="1" applyAlignment="1">
      <alignment horizontal="left" vertical="center" wrapText="1" indent="4"/>
    </xf>
    <xf numFmtId="0" fontId="0" fillId="0" borderId="1" xfId="0" applyBorder="1" applyAlignment="1">
      <alignment horizontal="center" vertical="center"/>
    </xf>
    <xf numFmtId="0" fontId="14" fillId="5" borderId="12"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20" fillId="5" borderId="1" xfId="0" applyFont="1" applyFill="1" applyBorder="1" applyAlignment="1">
      <alignment horizontal="center" vertical="center"/>
    </xf>
    <xf numFmtId="0" fontId="14" fillId="5" borderId="8"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6" borderId="10" xfId="0" applyFont="1" applyFill="1" applyBorder="1" applyAlignment="1">
      <alignment vertical="center" wrapText="1"/>
    </xf>
    <xf numFmtId="0" fontId="14" fillId="6" borderId="11" xfId="0" applyFont="1" applyFill="1" applyBorder="1" applyAlignment="1">
      <alignment vertical="center" wrapText="1"/>
    </xf>
    <xf numFmtId="0" fontId="20" fillId="5" borderId="1"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14" fillId="6" borderId="8" xfId="0" applyFont="1" applyFill="1" applyBorder="1" applyAlignment="1">
      <alignment vertical="center" wrapText="1"/>
    </xf>
    <xf numFmtId="0" fontId="14" fillId="6" borderId="9" xfId="0" applyFont="1" applyFill="1" applyBorder="1" applyAlignment="1">
      <alignment vertical="center" wrapText="1"/>
    </xf>
    <xf numFmtId="0" fontId="14" fillId="6" borderId="10"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20" fillId="0" borderId="0" xfId="0" applyFont="1" applyBorder="1" applyAlignment="1">
      <alignment horizontal="left" vertical="center"/>
    </xf>
    <xf numFmtId="0" fontId="20" fillId="0" borderId="0" xfId="0" applyFont="1" applyAlignment="1">
      <alignment horizontal="left" vertical="center"/>
    </xf>
    <xf numFmtId="0" fontId="20" fillId="5" borderId="8" xfId="0" applyFont="1" applyFill="1" applyBorder="1" applyAlignment="1">
      <alignment horizontal="center" vertical="center"/>
    </xf>
    <xf numFmtId="0" fontId="20" fillId="5" borderId="9" xfId="0" applyFont="1" applyFill="1" applyBorder="1" applyAlignment="1">
      <alignment horizontal="center" vertical="center"/>
    </xf>
    <xf numFmtId="0" fontId="21" fillId="0" borderId="0" xfId="0" applyFont="1" applyAlignment="1">
      <alignment horizontal="left" vertical="center"/>
    </xf>
    <xf numFmtId="0" fontId="23" fillId="0" borderId="1" xfId="0" applyFont="1" applyBorder="1" applyAlignment="1">
      <alignment horizontal="center" vertical="center"/>
    </xf>
    <xf numFmtId="0" fontId="22" fillId="0" borderId="1" xfId="0" applyFont="1" applyBorder="1" applyAlignment="1">
      <alignment horizontal="center" vertical="center"/>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26" fillId="0" borderId="0" xfId="0" applyFont="1" applyAlignment="1">
      <alignment horizontal="left"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0" fillId="0" borderId="1" xfId="0" applyFont="1" applyBorder="1" applyAlignment="1">
      <alignment vertical="center" wrapText="1"/>
    </xf>
    <xf numFmtId="0" fontId="20" fillId="0" borderId="10" xfId="0" applyFont="1" applyBorder="1" applyAlignment="1">
      <alignment vertical="center" wrapText="1"/>
    </xf>
    <xf numFmtId="0" fontId="20" fillId="0" borderId="11" xfId="0" applyFont="1" applyBorder="1" applyAlignment="1">
      <alignment vertical="center" wrapText="1"/>
    </xf>
    <xf numFmtId="0" fontId="20" fillId="0" borderId="1" xfId="0" applyFont="1" applyBorder="1" applyAlignment="1">
      <alignment horizontal="left" vertical="center" wrapText="1"/>
    </xf>
    <xf numFmtId="57" fontId="20" fillId="0" borderId="1" xfId="0" applyNumberFormat="1" applyFont="1" applyBorder="1" applyAlignment="1">
      <alignment horizontal="center" vertical="center"/>
    </xf>
    <xf numFmtId="0" fontId="20" fillId="0" borderId="1" xfId="0" applyFont="1" applyBorder="1" applyAlignment="1">
      <alignment horizontal="center" vertical="center" shrinkToFit="1"/>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29" fillId="0" borderId="0" xfId="0" applyFont="1" applyAlignment="1">
      <alignment horizontal="left" vertical="center"/>
    </xf>
    <xf numFmtId="0" fontId="29" fillId="0" borderId="0" xfId="0" applyFont="1" applyBorder="1" applyAlignment="1">
      <alignment horizontal="left" vertical="center"/>
    </xf>
    <xf numFmtId="0" fontId="32" fillId="0" borderId="0" xfId="0" applyFont="1" applyAlignment="1">
      <alignment horizontal="center" vertical="center"/>
    </xf>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0" fontId="0" fillId="0" borderId="0" xfId="0" applyAlignment="1">
      <alignment horizontal="center" vertical="center"/>
    </xf>
    <xf numFmtId="0" fontId="29" fillId="0" borderId="16" xfId="0" applyFont="1" applyBorder="1" applyAlignment="1">
      <alignment horizontal="left" vertical="center" wrapText="1"/>
    </xf>
    <xf numFmtId="0" fontId="20" fillId="0" borderId="1" xfId="0" applyFont="1" applyBorder="1" applyAlignment="1">
      <alignment horizontal="right" vertical="center" wrapText="1"/>
    </xf>
    <xf numFmtId="0" fontId="20" fillId="0" borderId="10" xfId="0" applyFont="1" applyBorder="1" applyAlignment="1">
      <alignment horizontal="center" vertical="center"/>
    </xf>
    <xf numFmtId="0" fontId="20" fillId="0" borderId="2" xfId="0" applyFont="1" applyBorder="1" applyAlignment="1">
      <alignment horizontal="center" vertical="center"/>
    </xf>
    <xf numFmtId="0" fontId="20" fillId="0" borderId="11" xfId="0" applyFont="1" applyBorder="1" applyAlignment="1">
      <alignment horizontal="center" vertical="center"/>
    </xf>
    <xf numFmtId="0" fontId="22" fillId="0" borderId="1" xfId="0" applyFont="1" applyBorder="1" applyAlignment="1">
      <alignment horizontal="center" vertical="center" wrapText="1"/>
    </xf>
    <xf numFmtId="0" fontId="0" fillId="0" borderId="0" xfId="0" applyAlignment="1">
      <alignment horizontal="left" vertical="center"/>
    </xf>
    <xf numFmtId="0" fontId="35" fillId="0" borderId="19" xfId="0" applyFont="1" applyBorder="1" applyAlignment="1">
      <alignment horizontal="left" vertical="center" wrapText="1"/>
    </xf>
    <xf numFmtId="0" fontId="34" fillId="0" borderId="5" xfId="0" applyFont="1" applyBorder="1" applyAlignment="1">
      <alignment vertical="center"/>
    </xf>
    <xf numFmtId="0" fontId="35" fillId="0" borderId="0" xfId="0" applyFont="1" applyAlignment="1">
      <alignment horizontal="justify" vertical="center"/>
    </xf>
    <xf numFmtId="0" fontId="0" fillId="0" borderId="0" xfId="0" applyAlignment="1">
      <alignment vertical="center"/>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0" xfId="0" applyFont="1" applyAlignment="1">
      <alignment horizontal="left" vertical="center"/>
    </xf>
    <xf numFmtId="0" fontId="17" fillId="0" borderId="0" xfId="0" applyFont="1" applyAlignment="1">
      <alignment horizontal="lef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25" fillId="0" borderId="12"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9" xfId="0" applyFont="1" applyBorder="1" applyAlignment="1">
      <alignment horizontal="center" vertical="center" wrapText="1"/>
    </xf>
    <xf numFmtId="0" fontId="35" fillId="0" borderId="5"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619125</xdr:colOff>
      <xdr:row>16</xdr:row>
      <xdr:rowOff>238126</xdr:rowOff>
    </xdr:from>
    <xdr:to>
      <xdr:col>6</xdr:col>
      <xdr:colOff>628650</xdr:colOff>
      <xdr:row>22</xdr:row>
      <xdr:rowOff>5382</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76775" y="3314701"/>
          <a:ext cx="2066925" cy="1672256"/>
        </a:xfrm>
        <a:prstGeom prst="rect">
          <a:avLst/>
        </a:prstGeom>
      </xdr:spPr>
    </xdr:pic>
    <xdr:clientData/>
  </xdr:twoCellAnchor>
  <xdr:twoCellAnchor editAs="oneCell">
    <xdr:from>
      <xdr:col>3</xdr:col>
      <xdr:colOff>619124</xdr:colOff>
      <xdr:row>25</xdr:row>
      <xdr:rowOff>19051</xdr:rowOff>
    </xdr:from>
    <xdr:to>
      <xdr:col>6</xdr:col>
      <xdr:colOff>638175</xdr:colOff>
      <xdr:row>29</xdr:row>
      <xdr:rowOff>44676</xdr:rowOff>
    </xdr:to>
    <xdr:pic>
      <xdr:nvPicPr>
        <xdr:cNvPr id="3"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76774" y="5448301"/>
          <a:ext cx="2076451" cy="1644875"/>
        </a:xfrm>
        <a:prstGeom prst="rect">
          <a:avLst/>
        </a:prstGeom>
      </xdr:spPr>
    </xdr:pic>
    <xdr:clientData/>
  </xdr:twoCellAnchor>
  <xdr:oneCellAnchor>
    <xdr:from>
      <xdr:col>3</xdr:col>
      <xdr:colOff>619125</xdr:colOff>
      <xdr:row>65</xdr:row>
      <xdr:rowOff>238126</xdr:rowOff>
    </xdr:from>
    <xdr:ext cx="2066925" cy="1672256"/>
    <xdr:pic>
      <xdr:nvPicPr>
        <xdr:cNvPr id="4" name="図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86425" y="3705226"/>
          <a:ext cx="2066925" cy="1672256"/>
        </a:xfrm>
        <a:prstGeom prst="rect">
          <a:avLst/>
        </a:prstGeom>
      </xdr:spPr>
    </xdr:pic>
    <xdr:clientData/>
  </xdr:oneCellAnchor>
  <xdr:oneCellAnchor>
    <xdr:from>
      <xdr:col>3</xdr:col>
      <xdr:colOff>619124</xdr:colOff>
      <xdr:row>74</xdr:row>
      <xdr:rowOff>19051</xdr:rowOff>
    </xdr:from>
    <xdr:ext cx="2076451" cy="1644875"/>
    <xdr:pic>
      <xdr:nvPicPr>
        <xdr:cNvPr id="5" name="図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86424" y="5915026"/>
          <a:ext cx="2076451" cy="1644875"/>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4"/>
  <sheetViews>
    <sheetView tabSelected="1" view="pageBreakPreview" topLeftCell="A16" zoomScaleNormal="100" zoomScaleSheetLayoutView="100" workbookViewId="0">
      <selection activeCell="I11" sqref="I11"/>
    </sheetView>
  </sheetViews>
  <sheetFormatPr defaultRowHeight="13.5"/>
  <cols>
    <col min="1" max="1" width="2.5" customWidth="1"/>
    <col min="2" max="2" width="12.375" customWidth="1"/>
    <col min="3" max="3" width="8.375" customWidth="1"/>
    <col min="4" max="4" width="15.125" customWidth="1"/>
    <col min="5" max="5" width="37.75" customWidth="1"/>
    <col min="6" max="6" width="30" customWidth="1"/>
    <col min="7" max="7" width="15.625" customWidth="1"/>
    <col min="8" max="8" width="14.375" customWidth="1"/>
    <col min="9" max="9" width="55.5" customWidth="1"/>
    <col min="10" max="10" width="10.125" customWidth="1"/>
  </cols>
  <sheetData>
    <row r="1" spans="2:11" ht="23.25" customHeight="1">
      <c r="B1" s="99" t="s">
        <v>256</v>
      </c>
    </row>
    <row r="2" spans="2:11" ht="23.25" customHeight="1">
      <c r="B2" s="147" t="s">
        <v>10</v>
      </c>
      <c r="C2" s="147"/>
      <c r="D2" s="147"/>
      <c r="E2" s="147" t="s">
        <v>11</v>
      </c>
      <c r="F2" s="147"/>
      <c r="G2" s="147" t="s">
        <v>12</v>
      </c>
      <c r="H2" s="147" t="s">
        <v>13</v>
      </c>
      <c r="I2" s="147"/>
    </row>
    <row r="3" spans="2:11" ht="23.25" customHeight="1">
      <c r="B3" s="147"/>
      <c r="C3" s="147"/>
      <c r="D3" s="147"/>
      <c r="E3" s="147"/>
      <c r="F3" s="147"/>
      <c r="G3" s="147"/>
      <c r="H3" s="147"/>
      <c r="I3" s="147"/>
      <c r="J3" s="43"/>
      <c r="K3" s="3"/>
    </row>
    <row r="4" spans="2:11" s="107" customFormat="1" ht="23.25" customHeight="1">
      <c r="B4" s="148"/>
      <c r="C4" s="148"/>
      <c r="D4" s="148"/>
      <c r="E4" s="148"/>
      <c r="F4" s="148"/>
      <c r="G4" s="33"/>
      <c r="H4" s="148" t="s">
        <v>257</v>
      </c>
      <c r="I4" s="148"/>
    </row>
    <row r="5" spans="2:11" ht="23.25" customHeight="1">
      <c r="B5" s="147" t="s">
        <v>32</v>
      </c>
      <c r="C5" s="147"/>
      <c r="D5" s="147"/>
      <c r="E5" s="147"/>
      <c r="F5" s="147"/>
      <c r="G5" s="108" t="s">
        <v>15</v>
      </c>
      <c r="H5" s="108" t="s">
        <v>16</v>
      </c>
      <c r="I5" s="108" t="s">
        <v>0</v>
      </c>
    </row>
    <row r="6" spans="2:11" ht="23.25" customHeight="1">
      <c r="B6" s="150" t="s">
        <v>14</v>
      </c>
      <c r="C6" s="150"/>
      <c r="D6" s="150" t="s">
        <v>17</v>
      </c>
      <c r="E6" s="150"/>
      <c r="F6" s="150"/>
      <c r="G6" s="109"/>
      <c r="H6" s="109"/>
      <c r="I6" s="104"/>
    </row>
    <row r="7" spans="2:11" ht="23.25" customHeight="1">
      <c r="B7" s="150"/>
      <c r="C7" s="150"/>
      <c r="D7" s="149" t="s">
        <v>18</v>
      </c>
      <c r="E7" s="149"/>
      <c r="F7" s="110" t="s">
        <v>251</v>
      </c>
      <c r="G7" s="109"/>
      <c r="H7" s="109"/>
      <c r="I7" s="111"/>
    </row>
    <row r="8" spans="2:11" ht="23.25" customHeight="1">
      <c r="B8" s="150"/>
      <c r="C8" s="150"/>
      <c r="D8" s="149"/>
      <c r="E8" s="149"/>
      <c r="F8" s="110" t="s">
        <v>252</v>
      </c>
      <c r="G8" s="130"/>
      <c r="H8" s="41"/>
      <c r="I8" s="111"/>
    </row>
    <row r="9" spans="2:11" ht="23.25" customHeight="1">
      <c r="B9" s="150"/>
      <c r="C9" s="150"/>
      <c r="D9" s="149" t="s">
        <v>253</v>
      </c>
      <c r="E9" s="149"/>
      <c r="F9" s="149"/>
      <c r="G9" s="109"/>
      <c r="H9" s="109"/>
      <c r="I9" s="111"/>
    </row>
    <row r="10" spans="2:11" ht="23.25" customHeight="1">
      <c r="B10" s="150"/>
      <c r="C10" s="150"/>
      <c r="D10" s="149" t="s">
        <v>33</v>
      </c>
      <c r="E10" s="149"/>
      <c r="F10" s="149"/>
      <c r="G10" s="112"/>
      <c r="H10" s="113"/>
      <c r="I10" s="114"/>
    </row>
    <row r="11" spans="2:11" ht="23.25" customHeight="1">
      <c r="B11" s="150"/>
      <c r="C11" s="150"/>
      <c r="D11" s="149" t="s">
        <v>273</v>
      </c>
      <c r="E11" s="149"/>
      <c r="F11" s="149"/>
      <c r="G11" s="131"/>
      <c r="H11" s="131"/>
      <c r="I11" s="115"/>
    </row>
    <row r="12" spans="2:11" ht="23.25" customHeight="1">
      <c r="B12" s="150"/>
      <c r="C12" s="150"/>
      <c r="D12" s="149" t="s">
        <v>19</v>
      </c>
      <c r="E12" s="149"/>
      <c r="F12" s="149"/>
      <c r="G12" s="131"/>
      <c r="H12" s="131"/>
      <c r="I12" s="115" t="s">
        <v>249</v>
      </c>
    </row>
    <row r="13" spans="2:11" ht="23.25" customHeight="1">
      <c r="B13" s="150"/>
      <c r="C13" s="150"/>
      <c r="D13" s="151" t="s">
        <v>34</v>
      </c>
      <c r="E13" s="151"/>
      <c r="F13" s="151"/>
      <c r="G13" s="109"/>
      <c r="H13" s="132"/>
      <c r="I13" s="114"/>
    </row>
    <row r="14" spans="2:11" ht="23.25" customHeight="1">
      <c r="B14" s="150"/>
      <c r="C14" s="150"/>
      <c r="D14" s="151" t="s">
        <v>35</v>
      </c>
      <c r="E14" s="151"/>
      <c r="F14" s="151"/>
      <c r="G14" s="109"/>
      <c r="H14" s="132"/>
      <c r="I14" s="114"/>
    </row>
    <row r="15" spans="2:11" ht="23.25" customHeight="1">
      <c r="B15" s="116" t="s">
        <v>254</v>
      </c>
      <c r="C15" s="41"/>
      <c r="D15" s="41"/>
      <c r="E15" s="41"/>
      <c r="F15" s="41"/>
      <c r="G15" s="41"/>
      <c r="H15" s="41"/>
      <c r="I15" s="41"/>
    </row>
    <row r="16" spans="2:11" ht="23.25" customHeight="1">
      <c r="B16" s="116" t="s">
        <v>255</v>
      </c>
      <c r="C16" s="41"/>
      <c r="D16" s="41"/>
      <c r="E16" s="41"/>
      <c r="F16" s="41"/>
      <c r="G16" s="41"/>
      <c r="H16" s="41"/>
      <c r="I16" s="41"/>
    </row>
    <row r="17" spans="2:10" ht="23.25" customHeight="1">
      <c r="B17" s="147" t="s">
        <v>21</v>
      </c>
      <c r="C17" s="147"/>
      <c r="D17" s="147"/>
      <c r="E17" s="147"/>
      <c r="F17" s="117" t="s">
        <v>36</v>
      </c>
      <c r="G17" s="145" t="s">
        <v>0</v>
      </c>
      <c r="H17" s="140"/>
      <c r="I17" s="144"/>
    </row>
    <row r="18" spans="2:10" ht="23.25" customHeight="1">
      <c r="B18" s="150" t="s">
        <v>20</v>
      </c>
      <c r="C18" s="150" t="s">
        <v>22</v>
      </c>
      <c r="D18" s="150" t="s">
        <v>23</v>
      </c>
      <c r="E18" s="150"/>
      <c r="F18" s="118">
        <f>F19+F22</f>
        <v>0</v>
      </c>
      <c r="G18" s="139"/>
      <c r="H18" s="140"/>
      <c r="I18" s="144"/>
    </row>
    <row r="19" spans="2:10" ht="23.25" customHeight="1">
      <c r="B19" s="150"/>
      <c r="C19" s="150"/>
      <c r="D19" s="150" t="s">
        <v>1</v>
      </c>
      <c r="E19" s="110" t="s">
        <v>37</v>
      </c>
      <c r="F19" s="118">
        <f>F20+F21</f>
        <v>0</v>
      </c>
      <c r="G19" s="139"/>
      <c r="H19" s="140"/>
      <c r="I19" s="144"/>
    </row>
    <row r="20" spans="2:10" ht="23.25" customHeight="1">
      <c r="B20" s="150"/>
      <c r="C20" s="150"/>
      <c r="D20" s="150"/>
      <c r="E20" s="110" t="s">
        <v>24</v>
      </c>
      <c r="F20" s="119"/>
      <c r="G20" s="143"/>
      <c r="H20" s="142"/>
      <c r="I20" s="146"/>
    </row>
    <row r="21" spans="2:10" ht="23.25" customHeight="1">
      <c r="B21" s="150"/>
      <c r="C21" s="150"/>
      <c r="D21" s="150"/>
      <c r="E21" s="110" t="s">
        <v>25</v>
      </c>
      <c r="F21" s="119"/>
      <c r="G21" s="141"/>
      <c r="H21" s="142"/>
      <c r="I21" s="120"/>
    </row>
    <row r="22" spans="2:10" ht="23.25" customHeight="1">
      <c r="B22" s="150"/>
      <c r="C22" s="150"/>
      <c r="D22" s="150" t="s">
        <v>26</v>
      </c>
      <c r="E22" s="110" t="s">
        <v>38</v>
      </c>
      <c r="F22" s="121">
        <f>SUM(F23:F26)</f>
        <v>0</v>
      </c>
      <c r="G22" s="139"/>
      <c r="H22" s="140"/>
      <c r="I22" s="122"/>
    </row>
    <row r="23" spans="2:10" ht="23.25" customHeight="1">
      <c r="B23" s="150"/>
      <c r="C23" s="150"/>
      <c r="D23" s="150"/>
      <c r="E23" s="110" t="s">
        <v>39</v>
      </c>
      <c r="F23" s="119"/>
      <c r="G23" s="141"/>
      <c r="H23" s="142"/>
      <c r="I23" s="120"/>
      <c r="J23" s="3"/>
    </row>
    <row r="24" spans="2:10" ht="23.25" customHeight="1">
      <c r="B24" s="150"/>
      <c r="C24" s="150"/>
      <c r="D24" s="150"/>
      <c r="E24" s="110" t="s">
        <v>237</v>
      </c>
      <c r="F24" s="119"/>
      <c r="G24" s="141"/>
      <c r="H24" s="142"/>
      <c r="I24" s="120"/>
    </row>
    <row r="25" spans="2:10" ht="23.25" customHeight="1">
      <c r="B25" s="150"/>
      <c r="C25" s="150"/>
      <c r="D25" s="150"/>
      <c r="E25" s="110" t="s">
        <v>238</v>
      </c>
      <c r="F25" s="119"/>
      <c r="G25" s="143"/>
      <c r="H25" s="142"/>
      <c r="I25" s="144"/>
    </row>
    <row r="26" spans="2:10" ht="23.25" customHeight="1">
      <c r="B26" s="150"/>
      <c r="C26" s="150"/>
      <c r="D26" s="150"/>
      <c r="E26" s="110" t="s">
        <v>27</v>
      </c>
      <c r="F26" s="119"/>
      <c r="G26" s="143" t="s">
        <v>250</v>
      </c>
      <c r="H26" s="142"/>
      <c r="I26" s="120"/>
    </row>
    <row r="27" spans="2:10" ht="23.25" customHeight="1">
      <c r="B27" s="150"/>
      <c r="C27" s="150" t="s">
        <v>28</v>
      </c>
      <c r="D27" s="150" t="s">
        <v>29</v>
      </c>
      <c r="E27" s="150"/>
      <c r="F27" s="123"/>
      <c r="G27" s="138" t="s">
        <v>239</v>
      </c>
      <c r="H27" s="136"/>
      <c r="I27" s="137"/>
    </row>
    <row r="28" spans="2:10" ht="23.25" customHeight="1">
      <c r="B28" s="150"/>
      <c r="C28" s="150"/>
      <c r="D28" s="124" t="s">
        <v>40</v>
      </c>
      <c r="E28" s="110" t="s">
        <v>30</v>
      </c>
      <c r="F28" s="118">
        <f>SUM(F29:F31)</f>
        <v>0</v>
      </c>
      <c r="G28" s="135"/>
      <c r="H28" s="136"/>
      <c r="I28" s="137"/>
    </row>
    <row r="29" spans="2:10" ht="23.25" customHeight="1">
      <c r="B29" s="150"/>
      <c r="C29" s="150"/>
      <c r="D29" s="125" t="s">
        <v>41</v>
      </c>
      <c r="E29" s="110" t="s">
        <v>42</v>
      </c>
      <c r="F29" s="121">
        <f>'1-2取りまとめ表 (経費内訳)'!D11</f>
        <v>0</v>
      </c>
      <c r="G29" s="135" t="s">
        <v>240</v>
      </c>
      <c r="H29" s="136"/>
      <c r="I29" s="137"/>
    </row>
    <row r="30" spans="2:10" ht="23.25" customHeight="1">
      <c r="B30" s="150"/>
      <c r="C30" s="150"/>
      <c r="D30" s="126"/>
      <c r="E30" s="110" t="s">
        <v>31</v>
      </c>
      <c r="F30" s="121">
        <f>'1-2取りまとめ表 (経費内訳)'!F11</f>
        <v>0</v>
      </c>
      <c r="G30" s="135" t="s">
        <v>240</v>
      </c>
      <c r="H30" s="136"/>
      <c r="I30" s="137"/>
    </row>
    <row r="31" spans="2:10" ht="23.25" customHeight="1">
      <c r="B31" s="150"/>
      <c r="C31" s="150"/>
      <c r="D31" s="127"/>
      <c r="E31" s="110" t="s">
        <v>26</v>
      </c>
      <c r="F31" s="121">
        <f>'1-2取りまとめ表 (経費内訳)'!E11</f>
        <v>0</v>
      </c>
      <c r="G31" s="135" t="s">
        <v>240</v>
      </c>
      <c r="H31" s="136"/>
      <c r="I31" s="128"/>
    </row>
    <row r="32" spans="2:10" ht="23.25" customHeight="1">
      <c r="B32" s="150"/>
      <c r="C32" s="150"/>
      <c r="D32" s="124" t="s">
        <v>241</v>
      </c>
      <c r="E32" s="110"/>
      <c r="F32" s="121">
        <f>+F27-F28-F33</f>
        <v>0</v>
      </c>
      <c r="G32" s="135" t="s">
        <v>242</v>
      </c>
      <c r="H32" s="136"/>
      <c r="I32" s="137"/>
    </row>
    <row r="33" spans="2:9" ht="23.25" customHeight="1">
      <c r="B33" s="150"/>
      <c r="C33" s="150"/>
      <c r="D33" s="149" t="s">
        <v>43</v>
      </c>
      <c r="E33" s="149"/>
      <c r="F33" s="121">
        <f>'1-2取りまとめ表 (経費内訳)'!E25</f>
        <v>0</v>
      </c>
      <c r="G33" s="135" t="s">
        <v>240</v>
      </c>
      <c r="H33" s="136"/>
      <c r="I33" s="128"/>
    </row>
    <row r="34" spans="2:9" ht="23.25" customHeight="1">
      <c r="B34" s="129" t="s">
        <v>44</v>
      </c>
      <c r="C34" s="41"/>
      <c r="D34" s="41"/>
      <c r="E34" s="41"/>
      <c r="F34" s="41"/>
      <c r="G34" s="41"/>
      <c r="H34" s="41"/>
      <c r="I34" s="41"/>
    </row>
  </sheetData>
  <mergeCells count="43">
    <mergeCell ref="D11:F11"/>
    <mergeCell ref="B17:E17"/>
    <mergeCell ref="D18:E18"/>
    <mergeCell ref="D19:D21"/>
    <mergeCell ref="B18:B33"/>
    <mergeCell ref="C18:C26"/>
    <mergeCell ref="D22:D26"/>
    <mergeCell ref="C27:C33"/>
    <mergeCell ref="D27:E27"/>
    <mergeCell ref="D33:E33"/>
    <mergeCell ref="G2:G3"/>
    <mergeCell ref="H2:I3"/>
    <mergeCell ref="E4:F4"/>
    <mergeCell ref="H4:I4"/>
    <mergeCell ref="D10:F10"/>
    <mergeCell ref="E2:F3"/>
    <mergeCell ref="B2:D3"/>
    <mergeCell ref="B4:D4"/>
    <mergeCell ref="B5:F5"/>
    <mergeCell ref="B6:C14"/>
    <mergeCell ref="D6:F6"/>
    <mergeCell ref="D7:E8"/>
    <mergeCell ref="D9:F9"/>
    <mergeCell ref="D12:F12"/>
    <mergeCell ref="D13:F13"/>
    <mergeCell ref="D14:F14"/>
    <mergeCell ref="G21:H21"/>
    <mergeCell ref="G17:I17"/>
    <mergeCell ref="G18:I18"/>
    <mergeCell ref="G19:I19"/>
    <mergeCell ref="G20:I20"/>
    <mergeCell ref="G27:I27"/>
    <mergeCell ref="G28:I28"/>
    <mergeCell ref="G22:H22"/>
    <mergeCell ref="G23:H23"/>
    <mergeCell ref="G24:H24"/>
    <mergeCell ref="G26:H26"/>
    <mergeCell ref="G25:I25"/>
    <mergeCell ref="G33:H33"/>
    <mergeCell ref="G32:I32"/>
    <mergeCell ref="G29:I29"/>
    <mergeCell ref="G30:I30"/>
    <mergeCell ref="G31:H31"/>
  </mergeCells>
  <phoneticPr fontId="2"/>
  <pageMargins left="0.7" right="0.7" top="0.75" bottom="0.75" header="0.3" footer="0.3"/>
  <pageSetup paperSize="9" scale="6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6"/>
  <sheetViews>
    <sheetView view="pageBreakPreview" zoomScaleNormal="100" zoomScaleSheetLayoutView="100" workbookViewId="0">
      <selection activeCell="C2" sqref="C2"/>
    </sheetView>
  </sheetViews>
  <sheetFormatPr defaultRowHeight="13.5"/>
  <cols>
    <col min="1" max="1" width="2.5" customWidth="1"/>
    <col min="2" max="2" width="14.625" customWidth="1"/>
    <col min="3" max="3" width="19.5" customWidth="1"/>
    <col min="4" max="4" width="89.375" customWidth="1"/>
  </cols>
  <sheetData>
    <row r="1" spans="2:4" ht="30" customHeight="1">
      <c r="B1" t="s">
        <v>166</v>
      </c>
      <c r="C1" s="211" t="s">
        <v>267</v>
      </c>
      <c r="D1" s="211"/>
    </row>
    <row r="2" spans="2:4" ht="30" customHeight="1">
      <c r="B2" s="40" t="s">
        <v>167</v>
      </c>
      <c r="C2" s="41"/>
    </row>
    <row r="3" spans="2:4" ht="30" customHeight="1">
      <c r="B3" s="212" t="s">
        <v>168</v>
      </c>
      <c r="C3" s="213"/>
      <c r="D3" s="37" t="s">
        <v>169</v>
      </c>
    </row>
    <row r="4" spans="2:4" ht="30" customHeight="1">
      <c r="B4" s="214" t="s">
        <v>170</v>
      </c>
      <c r="C4" s="33" t="s">
        <v>171</v>
      </c>
      <c r="D4" s="2"/>
    </row>
    <row r="5" spans="2:4" ht="30" customHeight="1">
      <c r="B5" s="215"/>
      <c r="C5" s="33" t="s">
        <v>172</v>
      </c>
      <c r="D5" s="2"/>
    </row>
    <row r="6" spans="2:4" ht="30" customHeight="1">
      <c r="B6" s="215"/>
      <c r="C6" s="42" t="s">
        <v>173</v>
      </c>
      <c r="D6" s="2"/>
    </row>
    <row r="7" spans="2:4" ht="30" customHeight="1">
      <c r="B7" s="216"/>
      <c r="C7" s="42" t="s">
        <v>174</v>
      </c>
      <c r="D7" s="2"/>
    </row>
    <row r="8" spans="2:4" ht="30" customHeight="1">
      <c r="B8" s="208" t="s">
        <v>175</v>
      </c>
      <c r="C8" s="209"/>
      <c r="D8" s="2"/>
    </row>
    <row r="9" spans="2:4" ht="30" customHeight="1">
      <c r="B9" s="208" t="s">
        <v>176</v>
      </c>
      <c r="C9" s="209"/>
      <c r="D9" s="2"/>
    </row>
    <row r="10" spans="2:4" ht="30" customHeight="1">
      <c r="B10" s="217" t="s">
        <v>177</v>
      </c>
      <c r="C10" s="42" t="s">
        <v>178</v>
      </c>
      <c r="D10" s="2"/>
    </row>
    <row r="11" spans="2:4" ht="30" customHeight="1">
      <c r="B11" s="218"/>
      <c r="C11" s="42" t="s">
        <v>179</v>
      </c>
      <c r="D11" s="2"/>
    </row>
    <row r="12" spans="2:4" ht="60" customHeight="1">
      <c r="B12" s="218"/>
      <c r="C12" s="42" t="s">
        <v>180</v>
      </c>
      <c r="D12" s="2"/>
    </row>
    <row r="13" spans="2:4" ht="30" customHeight="1">
      <c r="B13" s="219"/>
      <c r="C13" s="42" t="s">
        <v>181</v>
      </c>
      <c r="D13" s="2"/>
    </row>
    <row r="14" spans="2:4" ht="30" customHeight="1">
      <c r="B14" s="208" t="s">
        <v>182</v>
      </c>
      <c r="C14" s="209"/>
      <c r="D14" s="2"/>
    </row>
    <row r="15" spans="2:4" ht="30" customHeight="1">
      <c r="B15" s="210" t="s">
        <v>248</v>
      </c>
      <c r="C15" s="210"/>
      <c r="D15" s="210"/>
    </row>
    <row r="16" spans="2:4" ht="30" customHeight="1">
      <c r="B16" t="s">
        <v>247</v>
      </c>
    </row>
  </sheetData>
  <mergeCells count="8">
    <mergeCell ref="B14:C14"/>
    <mergeCell ref="B15:D15"/>
    <mergeCell ref="C1:D1"/>
    <mergeCell ref="B3:C3"/>
    <mergeCell ref="B4:B7"/>
    <mergeCell ref="B8:C8"/>
    <mergeCell ref="B9:C9"/>
    <mergeCell ref="B10:B13"/>
  </mergeCells>
  <phoneticPr fontId="11"/>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01"/>
  <sheetViews>
    <sheetView topLeftCell="A82" workbookViewId="0">
      <selection activeCell="C104" sqref="C104"/>
    </sheetView>
  </sheetViews>
  <sheetFormatPr defaultRowHeight="13.5"/>
  <cols>
    <col min="1" max="1" width="9" customWidth="1"/>
    <col min="2" max="2" width="19.5" customWidth="1"/>
    <col min="3" max="3" width="38" customWidth="1"/>
  </cols>
  <sheetData>
    <row r="1" spans="1:5">
      <c r="A1" t="s">
        <v>221</v>
      </c>
    </row>
    <row r="3" spans="1:5" ht="16.5" customHeight="1">
      <c r="A3" s="71"/>
      <c r="B3" s="206" t="s">
        <v>211</v>
      </c>
      <c r="C3" s="207"/>
      <c r="D3" s="71"/>
      <c r="E3" s="71"/>
    </row>
    <row r="4" spans="1:5" ht="21.75" customHeight="1">
      <c r="A4" s="71"/>
      <c r="B4" s="72" t="s">
        <v>268</v>
      </c>
      <c r="C4" s="71"/>
      <c r="D4" s="71"/>
      <c r="E4" s="71"/>
    </row>
    <row r="5" spans="1:5">
      <c r="A5" s="71"/>
      <c r="B5" s="72"/>
      <c r="C5" s="71"/>
      <c r="D5" s="71"/>
      <c r="E5" s="71"/>
    </row>
    <row r="6" spans="1:5">
      <c r="A6" s="73" t="s">
        <v>219</v>
      </c>
      <c r="B6" s="71"/>
      <c r="C6" s="71"/>
      <c r="D6" s="71"/>
      <c r="E6" s="71"/>
    </row>
    <row r="7" spans="1:5">
      <c r="A7" s="73" t="s">
        <v>220</v>
      </c>
      <c r="B7" s="71"/>
      <c r="C7" s="71"/>
      <c r="D7" s="71"/>
      <c r="E7" s="71"/>
    </row>
    <row r="8" spans="1:5">
      <c r="A8" s="73"/>
      <c r="B8" s="71"/>
      <c r="C8" s="71"/>
      <c r="D8" s="71"/>
      <c r="E8" s="71"/>
    </row>
    <row r="9" spans="1:5" ht="21.75" customHeight="1">
      <c r="A9" s="71" t="s">
        <v>225</v>
      </c>
      <c r="B9" s="72"/>
      <c r="C9" s="71"/>
      <c r="D9" s="71"/>
      <c r="E9" s="71"/>
    </row>
    <row r="10" spans="1:5">
      <c r="A10" s="73"/>
      <c r="B10" s="71"/>
      <c r="C10" s="71"/>
      <c r="D10" s="71"/>
      <c r="E10" s="71"/>
    </row>
    <row r="11" spans="1:5" ht="14.25" customHeight="1" thickBot="1">
      <c r="A11" s="71"/>
      <c r="B11" s="74" t="s">
        <v>218</v>
      </c>
      <c r="C11" s="71"/>
      <c r="D11" s="71"/>
      <c r="E11" s="71"/>
    </row>
    <row r="12" spans="1:5" ht="25.5" customHeight="1" thickBot="1">
      <c r="A12" s="71"/>
      <c r="B12" s="204" t="s">
        <v>232</v>
      </c>
      <c r="C12" s="220"/>
      <c r="D12" s="71"/>
      <c r="E12" s="71"/>
    </row>
    <row r="13" spans="1:5">
      <c r="A13" s="71"/>
      <c r="B13" s="72"/>
      <c r="C13" s="71"/>
      <c r="D13" s="71"/>
      <c r="E13" s="71"/>
    </row>
    <row r="14" spans="1:5" ht="14.25" thickBot="1">
      <c r="A14" s="71"/>
      <c r="B14" s="74" t="s">
        <v>212</v>
      </c>
      <c r="C14" s="71"/>
      <c r="D14" s="71"/>
      <c r="E14" s="71"/>
    </row>
    <row r="15" spans="1:5" ht="37.5" customHeight="1" thickBot="1">
      <c r="A15" s="71"/>
      <c r="B15" s="75" t="s">
        <v>227</v>
      </c>
      <c r="C15" s="96" t="s">
        <v>233</v>
      </c>
      <c r="D15" s="71"/>
      <c r="E15" s="71"/>
    </row>
    <row r="16" spans="1:5">
      <c r="A16" s="71"/>
      <c r="B16" s="74"/>
      <c r="C16" s="97"/>
      <c r="D16" s="71"/>
      <c r="E16" s="71"/>
    </row>
    <row r="17" spans="1:6" ht="23.25" customHeight="1" thickBot="1">
      <c r="A17" s="71"/>
      <c r="B17" s="74" t="s">
        <v>269</v>
      </c>
      <c r="C17" s="97"/>
      <c r="D17" s="71"/>
      <c r="E17" s="88" t="s">
        <v>222</v>
      </c>
    </row>
    <row r="18" spans="1:6" ht="72.75" customHeight="1" thickBot="1">
      <c r="A18" s="71"/>
      <c r="B18" s="77" t="s">
        <v>213</v>
      </c>
      <c r="C18" s="96" t="s">
        <v>234</v>
      </c>
      <c r="D18" s="71"/>
      <c r="E18" s="89"/>
      <c r="F18" s="90"/>
    </row>
    <row r="19" spans="1:6">
      <c r="A19" s="71"/>
      <c r="B19" s="78"/>
      <c r="C19" s="97"/>
      <c r="D19" s="71"/>
      <c r="E19" s="91"/>
      <c r="F19" s="92"/>
    </row>
    <row r="20" spans="1:6">
      <c r="A20" s="71"/>
      <c r="B20" s="79"/>
      <c r="C20" s="98"/>
      <c r="D20" s="71"/>
      <c r="E20" s="91"/>
      <c r="F20" s="92"/>
    </row>
    <row r="21" spans="1:6">
      <c r="A21" s="71"/>
      <c r="B21" s="74"/>
      <c r="C21" s="98"/>
      <c r="D21" s="71"/>
      <c r="E21" s="93"/>
      <c r="F21" s="94"/>
    </row>
    <row r="22" spans="1:6">
      <c r="A22" s="71"/>
      <c r="B22" s="74"/>
      <c r="C22" s="98"/>
      <c r="D22" s="71"/>
      <c r="E22" s="71"/>
    </row>
    <row r="23" spans="1:6">
      <c r="A23" s="71"/>
      <c r="B23" s="74"/>
      <c r="C23" s="97"/>
      <c r="D23" s="71"/>
      <c r="E23" s="71"/>
    </row>
    <row r="24" spans="1:6">
      <c r="A24" s="71"/>
      <c r="B24" s="74"/>
      <c r="C24" s="97"/>
      <c r="D24" s="71"/>
      <c r="E24" s="71"/>
    </row>
    <row r="25" spans="1:6" ht="14.25" thickBot="1">
      <c r="A25" s="71"/>
      <c r="B25" s="74" t="s">
        <v>270</v>
      </c>
      <c r="C25" s="97"/>
      <c r="D25" s="71"/>
      <c r="E25" s="88" t="s">
        <v>222</v>
      </c>
    </row>
    <row r="26" spans="1:6" ht="31.5" customHeight="1" thickBot="1">
      <c r="A26" s="71"/>
      <c r="B26" s="77" t="s">
        <v>213</v>
      </c>
      <c r="C26" s="81" t="s">
        <v>235</v>
      </c>
      <c r="D26" s="71"/>
      <c r="E26" s="89"/>
      <c r="F26" s="90"/>
    </row>
    <row r="27" spans="1:6" ht="41.25" customHeight="1" thickBot="1">
      <c r="A27" s="71"/>
      <c r="B27" s="82" t="s">
        <v>215</v>
      </c>
      <c r="C27" s="83" t="s">
        <v>236</v>
      </c>
      <c r="D27" s="71"/>
      <c r="E27" s="91"/>
      <c r="F27" s="92"/>
    </row>
    <row r="28" spans="1:6" ht="41.25" customHeight="1" thickBot="1">
      <c r="A28" s="71"/>
      <c r="B28" s="82" t="s">
        <v>216</v>
      </c>
      <c r="C28" s="84"/>
      <c r="D28" s="71"/>
      <c r="E28" s="91"/>
      <c r="F28" s="92"/>
    </row>
    <row r="29" spans="1:6">
      <c r="A29" s="71"/>
      <c r="B29" s="78"/>
      <c r="C29" s="97"/>
      <c r="D29" s="71"/>
      <c r="E29" s="86"/>
      <c r="F29" s="95"/>
    </row>
    <row r="30" spans="1:6">
      <c r="A30" s="71"/>
      <c r="B30" s="79"/>
      <c r="C30" s="98"/>
      <c r="D30" s="71"/>
      <c r="E30" s="87"/>
      <c r="F30" s="3"/>
    </row>
    <row r="31" spans="1:6" ht="17.25" customHeight="1">
      <c r="A31" s="71"/>
      <c r="B31" s="80" t="s">
        <v>214</v>
      </c>
      <c r="C31" s="98"/>
      <c r="D31" s="71"/>
      <c r="E31" s="71"/>
    </row>
    <row r="32" spans="1:6">
      <c r="A32" s="71"/>
      <c r="B32" s="74"/>
      <c r="C32" s="98"/>
      <c r="D32" s="71"/>
      <c r="E32" s="71"/>
    </row>
    <row r="33" spans="1:6">
      <c r="A33" s="71"/>
      <c r="B33" s="74"/>
      <c r="C33" s="87"/>
      <c r="D33" s="71"/>
      <c r="E33" s="71"/>
    </row>
    <row r="34" spans="1:6">
      <c r="A34" s="71"/>
      <c r="B34" s="74"/>
      <c r="C34" s="71"/>
      <c r="D34" s="71"/>
      <c r="E34" s="71"/>
    </row>
    <row r="35" spans="1:6">
      <c r="A35" s="71"/>
      <c r="B35" s="74"/>
      <c r="C35" s="71"/>
      <c r="D35" s="71"/>
      <c r="E35" s="71"/>
    </row>
    <row r="36" spans="1:6" ht="14.25" thickBot="1">
      <c r="A36" s="71"/>
      <c r="B36" s="74" t="s">
        <v>271</v>
      </c>
      <c r="C36" s="85"/>
      <c r="D36" s="71"/>
      <c r="E36" s="88" t="s">
        <v>222</v>
      </c>
    </row>
    <row r="37" spans="1:6" ht="38.25" customHeight="1" thickBot="1">
      <c r="A37" s="71"/>
      <c r="B37" s="77" t="s">
        <v>213</v>
      </c>
      <c r="C37" s="76"/>
      <c r="D37" s="71"/>
      <c r="E37" s="89"/>
      <c r="F37" s="90"/>
    </row>
    <row r="38" spans="1:6" ht="38.25" customHeight="1" thickBot="1">
      <c r="A38" s="71"/>
      <c r="B38" s="77" t="s">
        <v>215</v>
      </c>
      <c r="C38" s="76"/>
      <c r="D38" s="71"/>
      <c r="E38" s="91"/>
      <c r="F38" s="92"/>
    </row>
    <row r="39" spans="1:6" ht="38.25" customHeight="1" thickBot="1">
      <c r="A39" s="71"/>
      <c r="B39" s="77" t="s">
        <v>216</v>
      </c>
      <c r="C39" s="76"/>
      <c r="D39" s="71"/>
      <c r="E39" s="91"/>
      <c r="F39" s="92"/>
    </row>
    <row r="40" spans="1:6">
      <c r="B40" s="65" t="s">
        <v>217</v>
      </c>
      <c r="E40" s="86"/>
      <c r="F40" s="95"/>
    </row>
    <row r="41" spans="1:6">
      <c r="A41" s="71"/>
      <c r="B41" s="79"/>
      <c r="C41" s="87"/>
      <c r="D41" s="71"/>
      <c r="E41" s="87"/>
      <c r="F41" s="3"/>
    </row>
    <row r="42" spans="1:6" ht="14.25">
      <c r="A42" s="71"/>
      <c r="B42" s="80" t="s">
        <v>214</v>
      </c>
      <c r="C42" s="87"/>
      <c r="D42" s="71"/>
      <c r="E42" s="71"/>
    </row>
    <row r="43" spans="1:6">
      <c r="A43" s="71"/>
      <c r="B43" s="74"/>
      <c r="C43" s="87"/>
      <c r="D43" s="71"/>
      <c r="E43" s="71"/>
    </row>
    <row r="44" spans="1:6">
      <c r="A44" s="71"/>
      <c r="B44" s="74"/>
      <c r="C44" s="87"/>
      <c r="D44" s="71"/>
      <c r="E44" s="71"/>
    </row>
    <row r="45" spans="1:6">
      <c r="A45" s="71"/>
      <c r="B45" s="74"/>
      <c r="C45" s="88"/>
      <c r="D45" s="71"/>
      <c r="E45" s="71"/>
    </row>
    <row r="46" spans="1:6">
      <c r="A46" s="71"/>
      <c r="B46" s="74"/>
      <c r="C46" s="87"/>
      <c r="D46" s="71"/>
      <c r="E46" s="71"/>
    </row>
    <row r="47" spans="1:6" ht="14.25" thickBot="1">
      <c r="A47" s="71"/>
      <c r="B47" s="74" t="s">
        <v>224</v>
      </c>
      <c r="C47" s="85"/>
      <c r="D47" s="71"/>
      <c r="E47" s="88" t="s">
        <v>222</v>
      </c>
    </row>
    <row r="48" spans="1:6" ht="37.5" customHeight="1" thickBot="1">
      <c r="A48" s="71"/>
      <c r="B48" s="77" t="s">
        <v>213</v>
      </c>
      <c r="C48" s="76"/>
      <c r="D48" s="71"/>
      <c r="E48" s="89"/>
      <c r="F48" s="90"/>
    </row>
    <row r="49" spans="1:6" ht="37.5" customHeight="1" thickBot="1">
      <c r="A49" s="71"/>
      <c r="B49" s="82" t="s">
        <v>215</v>
      </c>
      <c r="C49" s="76"/>
      <c r="D49" s="71"/>
      <c r="E49" s="91"/>
      <c r="F49" s="92"/>
    </row>
    <row r="50" spans="1:6" ht="37.5" customHeight="1" thickBot="1">
      <c r="A50" s="71"/>
      <c r="B50" s="82" t="s">
        <v>216</v>
      </c>
      <c r="C50" s="76"/>
      <c r="D50" s="71"/>
      <c r="E50" s="93"/>
      <c r="F50" s="94"/>
    </row>
    <row r="51" spans="1:6">
      <c r="B51" s="65" t="s">
        <v>217</v>
      </c>
    </row>
    <row r="52" spans="1:6">
      <c r="B52" s="65"/>
    </row>
    <row r="53" spans="1:6" ht="21.75" customHeight="1">
      <c r="A53" s="71"/>
      <c r="B53" s="72" t="s">
        <v>268</v>
      </c>
      <c r="C53" s="71"/>
      <c r="D53" s="71"/>
      <c r="E53" s="71"/>
    </row>
    <row r="54" spans="1:6">
      <c r="A54" s="71"/>
      <c r="B54" s="72"/>
      <c r="C54" s="71"/>
      <c r="D54" s="71"/>
      <c r="E54" s="71"/>
    </row>
    <row r="55" spans="1:6">
      <c r="A55" s="73" t="s">
        <v>219</v>
      </c>
      <c r="B55" s="71"/>
      <c r="C55" s="71"/>
      <c r="D55" s="71"/>
      <c r="E55" s="71"/>
    </row>
    <row r="56" spans="1:6">
      <c r="A56" s="73" t="s">
        <v>220</v>
      </c>
      <c r="B56" s="71"/>
      <c r="C56" s="71"/>
      <c r="D56" s="71"/>
      <c r="E56" s="71"/>
    </row>
    <row r="57" spans="1:6">
      <c r="A57" s="73"/>
      <c r="B57" s="71"/>
      <c r="C57" s="71"/>
      <c r="D57" s="71"/>
      <c r="E57" s="71"/>
    </row>
    <row r="58" spans="1:6" ht="21.75" customHeight="1">
      <c r="A58" s="71" t="s">
        <v>225</v>
      </c>
      <c r="B58" s="72"/>
      <c r="C58" s="71"/>
      <c r="D58" s="71"/>
      <c r="E58" s="71"/>
    </row>
    <row r="59" spans="1:6">
      <c r="A59" s="73"/>
      <c r="B59" s="71"/>
      <c r="C59" s="71"/>
      <c r="D59" s="71"/>
      <c r="E59" s="71"/>
    </row>
    <row r="60" spans="1:6" ht="14.25" customHeight="1" thickBot="1">
      <c r="A60" s="71"/>
      <c r="B60" s="74" t="s">
        <v>218</v>
      </c>
      <c r="C60" s="71"/>
      <c r="D60" s="71"/>
      <c r="E60" s="71"/>
    </row>
    <row r="61" spans="1:6" ht="25.5" customHeight="1" thickBot="1">
      <c r="A61" s="71"/>
      <c r="B61" s="204" t="s">
        <v>226</v>
      </c>
      <c r="C61" s="220"/>
      <c r="D61" s="71"/>
      <c r="E61" s="71"/>
    </row>
    <row r="62" spans="1:6">
      <c r="A62" s="71"/>
      <c r="B62" s="72"/>
      <c r="C62" s="71"/>
      <c r="D62" s="71"/>
      <c r="E62" s="71"/>
    </row>
    <row r="63" spans="1:6" ht="14.25" thickBot="1">
      <c r="A63" s="71"/>
      <c r="B63" s="74" t="s">
        <v>212</v>
      </c>
      <c r="C63" s="71"/>
      <c r="D63" s="71"/>
      <c r="E63" s="71"/>
    </row>
    <row r="64" spans="1:6" ht="37.5" customHeight="1" thickBot="1">
      <c r="A64" s="71"/>
      <c r="B64" s="75" t="s">
        <v>227</v>
      </c>
      <c r="C64" s="96" t="s">
        <v>228</v>
      </c>
      <c r="D64" s="71"/>
      <c r="E64" s="71"/>
    </row>
    <row r="65" spans="1:6">
      <c r="A65" s="71"/>
      <c r="B65" s="74"/>
      <c r="C65" s="97"/>
      <c r="D65" s="71"/>
      <c r="E65" s="71"/>
    </row>
    <row r="66" spans="1:6" ht="23.25" customHeight="1" thickBot="1">
      <c r="A66" s="71"/>
      <c r="B66" s="74" t="s">
        <v>269</v>
      </c>
      <c r="C66" s="97"/>
      <c r="D66" s="71"/>
      <c r="E66" s="88" t="s">
        <v>222</v>
      </c>
    </row>
    <row r="67" spans="1:6" ht="72.75" customHeight="1" thickBot="1">
      <c r="A67" s="71"/>
      <c r="B67" s="77" t="s">
        <v>213</v>
      </c>
      <c r="C67" s="96" t="s">
        <v>230</v>
      </c>
      <c r="D67" s="71"/>
      <c r="E67" s="89"/>
      <c r="F67" s="90"/>
    </row>
    <row r="68" spans="1:6">
      <c r="A68" s="71"/>
      <c r="B68" s="78"/>
      <c r="C68" s="97"/>
      <c r="D68" s="71"/>
      <c r="E68" s="91"/>
      <c r="F68" s="92"/>
    </row>
    <row r="69" spans="1:6">
      <c r="A69" s="71"/>
      <c r="B69" s="79"/>
      <c r="C69" s="98"/>
      <c r="D69" s="71"/>
      <c r="E69" s="91"/>
      <c r="F69" s="92"/>
    </row>
    <row r="70" spans="1:6">
      <c r="A70" s="71"/>
      <c r="B70" s="74"/>
      <c r="C70" s="98"/>
      <c r="D70" s="71"/>
      <c r="E70" s="93"/>
      <c r="F70" s="94"/>
    </row>
    <row r="71" spans="1:6">
      <c r="A71" s="71"/>
      <c r="B71" s="74"/>
      <c r="C71" s="98"/>
      <c r="D71" s="71"/>
      <c r="E71" s="71"/>
    </row>
    <row r="72" spans="1:6">
      <c r="A72" s="71"/>
      <c r="B72" s="74"/>
      <c r="C72" s="97"/>
      <c r="D72" s="71"/>
      <c r="E72" s="71"/>
    </row>
    <row r="73" spans="1:6">
      <c r="A73" s="71"/>
      <c r="B73" s="74"/>
      <c r="C73" s="97"/>
      <c r="D73" s="71"/>
      <c r="E73" s="71"/>
    </row>
    <row r="74" spans="1:6" ht="14.25" thickBot="1">
      <c r="A74" s="71"/>
      <c r="B74" s="74" t="s">
        <v>270</v>
      </c>
      <c r="C74" s="97"/>
      <c r="D74" s="71"/>
      <c r="E74" s="88" t="s">
        <v>222</v>
      </c>
    </row>
    <row r="75" spans="1:6" ht="31.5" customHeight="1" thickBot="1">
      <c r="A75" s="71"/>
      <c r="B75" s="77" t="s">
        <v>213</v>
      </c>
      <c r="C75" s="100" t="s">
        <v>229</v>
      </c>
      <c r="D75" s="71"/>
      <c r="E75" s="89"/>
      <c r="F75" s="90"/>
    </row>
    <row r="76" spans="1:6" ht="41.25" customHeight="1" thickBot="1">
      <c r="A76" s="71"/>
      <c r="B76" s="82" t="s">
        <v>215</v>
      </c>
      <c r="C76" s="83" t="s">
        <v>231</v>
      </c>
      <c r="D76" s="71"/>
      <c r="E76" s="91"/>
      <c r="F76" s="92"/>
    </row>
    <row r="77" spans="1:6" ht="41.25" customHeight="1" thickBot="1">
      <c r="A77" s="71"/>
      <c r="B77" s="82" t="s">
        <v>216</v>
      </c>
      <c r="C77" s="84"/>
      <c r="D77" s="71"/>
      <c r="E77" s="91"/>
      <c r="F77" s="92"/>
    </row>
    <row r="78" spans="1:6">
      <c r="A78" s="71"/>
      <c r="B78" s="78"/>
      <c r="C78" s="97"/>
      <c r="D78" s="71"/>
      <c r="E78" s="86"/>
      <c r="F78" s="95"/>
    </row>
    <row r="79" spans="1:6">
      <c r="A79" s="71"/>
      <c r="B79" s="79"/>
      <c r="C79" s="98"/>
      <c r="D79" s="71"/>
      <c r="E79" s="87"/>
      <c r="F79" s="3"/>
    </row>
    <row r="80" spans="1:6" ht="17.25" customHeight="1">
      <c r="A80" s="71"/>
      <c r="B80" s="80" t="s">
        <v>214</v>
      </c>
      <c r="C80" s="98"/>
      <c r="D80" s="71"/>
      <c r="E80" s="71"/>
    </row>
    <row r="81" spans="1:6">
      <c r="A81" s="71"/>
      <c r="B81" s="74"/>
      <c r="C81" s="98"/>
      <c r="D81" s="71"/>
      <c r="E81" s="71"/>
    </row>
    <row r="82" spans="1:6">
      <c r="A82" s="71"/>
      <c r="B82" s="74"/>
      <c r="C82" s="87"/>
      <c r="D82" s="71"/>
      <c r="E82" s="71"/>
    </row>
    <row r="83" spans="1:6">
      <c r="A83" s="71"/>
      <c r="B83" s="74"/>
      <c r="C83" s="71"/>
      <c r="D83" s="71"/>
      <c r="E83" s="71"/>
    </row>
    <row r="84" spans="1:6">
      <c r="A84" s="71"/>
      <c r="B84" s="74"/>
      <c r="C84" s="71"/>
      <c r="D84" s="71"/>
      <c r="E84" s="71"/>
    </row>
    <row r="85" spans="1:6" ht="14.25" thickBot="1">
      <c r="A85" s="71"/>
      <c r="B85" s="74" t="s">
        <v>271</v>
      </c>
      <c r="C85" s="85"/>
      <c r="D85" s="71"/>
      <c r="E85" s="88" t="s">
        <v>222</v>
      </c>
    </row>
    <row r="86" spans="1:6" ht="38.25" customHeight="1" thickBot="1">
      <c r="A86" s="71"/>
      <c r="B86" s="77" t="s">
        <v>213</v>
      </c>
      <c r="C86" s="76"/>
      <c r="D86" s="71"/>
      <c r="E86" s="89"/>
      <c r="F86" s="90"/>
    </row>
    <row r="87" spans="1:6" ht="38.25" customHeight="1" thickBot="1">
      <c r="A87" s="71"/>
      <c r="B87" s="77" t="s">
        <v>215</v>
      </c>
      <c r="C87" s="76"/>
      <c r="D87" s="71"/>
      <c r="E87" s="91"/>
      <c r="F87" s="92"/>
    </row>
    <row r="88" spans="1:6" ht="38.25" customHeight="1" thickBot="1">
      <c r="A88" s="71"/>
      <c r="B88" s="77" t="s">
        <v>216</v>
      </c>
      <c r="C88" s="76"/>
      <c r="D88" s="71"/>
      <c r="E88" s="91"/>
      <c r="F88" s="92"/>
    </row>
    <row r="89" spans="1:6">
      <c r="B89" s="65" t="s">
        <v>217</v>
      </c>
      <c r="E89" s="86"/>
      <c r="F89" s="95"/>
    </row>
    <row r="90" spans="1:6">
      <c r="A90" s="71"/>
      <c r="B90" s="79"/>
      <c r="C90" s="87"/>
      <c r="D90" s="71"/>
      <c r="E90" s="87"/>
      <c r="F90" s="3"/>
    </row>
    <row r="91" spans="1:6" ht="14.25">
      <c r="A91" s="71"/>
      <c r="B91" s="80" t="s">
        <v>214</v>
      </c>
      <c r="C91" s="87"/>
      <c r="D91" s="71"/>
      <c r="E91" s="71"/>
    </row>
    <row r="92" spans="1:6">
      <c r="A92" s="71"/>
      <c r="B92" s="74"/>
      <c r="C92" s="87"/>
      <c r="D92" s="71"/>
      <c r="E92" s="71"/>
    </row>
    <row r="93" spans="1:6">
      <c r="A93" s="71"/>
      <c r="B93" s="74"/>
      <c r="C93" s="87"/>
      <c r="D93" s="71"/>
      <c r="E93" s="71"/>
    </row>
    <row r="94" spans="1:6">
      <c r="A94" s="71"/>
      <c r="B94" s="74"/>
      <c r="C94" s="88"/>
      <c r="D94" s="71"/>
      <c r="E94" s="71"/>
    </row>
    <row r="95" spans="1:6">
      <c r="A95" s="71"/>
      <c r="B95" s="74"/>
      <c r="C95" s="87"/>
      <c r="D95" s="71"/>
      <c r="E95" s="71"/>
    </row>
    <row r="96" spans="1:6" ht="14.25" thickBot="1">
      <c r="A96" s="71"/>
      <c r="B96" s="74" t="s">
        <v>272</v>
      </c>
      <c r="C96" s="85"/>
      <c r="D96" s="71"/>
      <c r="E96" s="88" t="s">
        <v>222</v>
      </c>
    </row>
    <row r="97" spans="1:6" ht="37.5" customHeight="1" thickBot="1">
      <c r="A97" s="71"/>
      <c r="B97" s="77" t="s">
        <v>213</v>
      </c>
      <c r="C97" s="76"/>
      <c r="D97" s="71"/>
      <c r="E97" s="89"/>
      <c r="F97" s="90"/>
    </row>
    <row r="98" spans="1:6" ht="37.5" customHeight="1" thickBot="1">
      <c r="A98" s="71"/>
      <c r="B98" s="82" t="s">
        <v>215</v>
      </c>
      <c r="C98" s="76"/>
      <c r="D98" s="71"/>
      <c r="E98" s="91"/>
      <c r="F98" s="92"/>
    </row>
    <row r="99" spans="1:6" ht="37.5" customHeight="1" thickBot="1">
      <c r="A99" s="71"/>
      <c r="B99" s="82" t="s">
        <v>216</v>
      </c>
      <c r="C99" s="76"/>
      <c r="D99" s="71"/>
      <c r="E99" s="93"/>
      <c r="F99" s="94"/>
    </row>
    <row r="100" spans="1:6">
      <c r="B100" s="65" t="s">
        <v>217</v>
      </c>
    </row>
    <row r="101" spans="1:6">
      <c r="B101" s="65"/>
    </row>
  </sheetData>
  <mergeCells count="3">
    <mergeCell ref="B12:C12"/>
    <mergeCell ref="B3:C3"/>
    <mergeCell ref="B61:C61"/>
  </mergeCells>
  <phoneticPr fontId="33"/>
  <pageMargins left="0.7" right="0.7" top="0.75" bottom="0.75" header="0.3" footer="0.3"/>
  <pageSetup paperSize="9" scale="80"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8"/>
  <sheetViews>
    <sheetView view="pageBreakPreview" zoomScaleNormal="100" zoomScaleSheetLayoutView="100" workbookViewId="0">
      <selection activeCell="C2" sqref="C2"/>
    </sheetView>
  </sheetViews>
  <sheetFormatPr defaultRowHeight="13.5"/>
  <cols>
    <col min="1" max="1" width="2.5" customWidth="1"/>
    <col min="2" max="2" width="17.25" customWidth="1"/>
    <col min="3" max="3" width="21.5" customWidth="1"/>
    <col min="4" max="4" width="14.375" customWidth="1"/>
    <col min="5" max="5" width="17.25" customWidth="1"/>
    <col min="6" max="6" width="16" customWidth="1"/>
    <col min="7" max="7" width="14.375" customWidth="1"/>
    <col min="8" max="8" width="16.375" customWidth="1"/>
    <col min="9" max="9" width="15.125" customWidth="1"/>
    <col min="10" max="10" width="19" customWidth="1"/>
  </cols>
  <sheetData>
    <row r="1" spans="2:11" ht="15.75">
      <c r="B1" s="5" t="s">
        <v>52</v>
      </c>
      <c r="C1" s="4" t="s">
        <v>275</v>
      </c>
    </row>
    <row r="2" spans="2:11" ht="15" customHeight="1">
      <c r="D2" s="13" t="s">
        <v>53</v>
      </c>
      <c r="E2" s="152"/>
      <c r="F2" s="152"/>
      <c r="G2" s="152"/>
      <c r="J2" t="s">
        <v>54</v>
      </c>
    </row>
    <row r="3" spans="2:11" ht="15" customHeight="1">
      <c r="B3" s="153" t="s">
        <v>45</v>
      </c>
      <c r="C3" s="154"/>
      <c r="D3" s="157" t="s">
        <v>55</v>
      </c>
      <c r="E3" s="157"/>
      <c r="F3" s="157"/>
      <c r="G3" s="157"/>
      <c r="H3" s="158" t="s">
        <v>56</v>
      </c>
      <c r="I3" s="158" t="s">
        <v>185</v>
      </c>
      <c r="J3" s="162" t="s">
        <v>183</v>
      </c>
      <c r="K3" s="3"/>
    </row>
    <row r="4" spans="2:11" ht="15" customHeight="1">
      <c r="B4" s="155"/>
      <c r="C4" s="156"/>
      <c r="D4" s="50" t="s">
        <v>57</v>
      </c>
      <c r="E4" s="50" t="s">
        <v>58</v>
      </c>
      <c r="F4" s="50" t="s">
        <v>59</v>
      </c>
      <c r="G4" s="50" t="s">
        <v>60</v>
      </c>
      <c r="H4" s="159"/>
      <c r="I4" s="159"/>
      <c r="J4" s="162"/>
    </row>
    <row r="5" spans="2:11" ht="15" customHeight="1">
      <c r="B5" s="160" t="s">
        <v>46</v>
      </c>
      <c r="C5" s="161"/>
      <c r="D5" s="44"/>
      <c r="E5" s="44"/>
      <c r="F5" s="44"/>
      <c r="G5" s="45">
        <f t="shared" ref="G5:G10" si="0">SUM(D5:F5)</f>
        <v>0</v>
      </c>
      <c r="H5" s="46"/>
      <c r="I5" s="46"/>
      <c r="J5" s="45">
        <f t="shared" ref="J5:J10" si="1">IF(I5-G5&lt;0,0,I5-G5)</f>
        <v>0</v>
      </c>
    </row>
    <row r="6" spans="2:11" ht="15" customHeight="1">
      <c r="B6" s="165" t="s">
        <v>61</v>
      </c>
      <c r="C6" s="51" t="s">
        <v>62</v>
      </c>
      <c r="D6" s="133"/>
      <c r="E6" s="133"/>
      <c r="F6" s="44"/>
      <c r="G6" s="45">
        <f t="shared" si="0"/>
        <v>0</v>
      </c>
      <c r="H6" s="134"/>
      <c r="I6" s="134"/>
      <c r="J6" s="45">
        <f t="shared" si="1"/>
        <v>0</v>
      </c>
    </row>
    <row r="7" spans="2:11" ht="15" customHeight="1">
      <c r="B7" s="166"/>
      <c r="C7" s="51" t="s">
        <v>63</v>
      </c>
      <c r="D7" s="133"/>
      <c r="E7" s="133"/>
      <c r="F7" s="44"/>
      <c r="G7" s="45">
        <f t="shared" si="0"/>
        <v>0</v>
      </c>
      <c r="H7" s="134"/>
      <c r="I7" s="134"/>
      <c r="J7" s="45">
        <f t="shared" si="1"/>
        <v>0</v>
      </c>
    </row>
    <row r="8" spans="2:11" ht="15" customHeight="1">
      <c r="B8" s="160" t="s">
        <v>47</v>
      </c>
      <c r="C8" s="161"/>
      <c r="D8" s="133"/>
      <c r="E8" s="133"/>
      <c r="F8" s="44"/>
      <c r="G8" s="45">
        <f t="shared" si="0"/>
        <v>0</v>
      </c>
      <c r="H8" s="134"/>
      <c r="I8" s="134"/>
      <c r="J8" s="45">
        <f t="shared" si="1"/>
        <v>0</v>
      </c>
    </row>
    <row r="9" spans="2:11" ht="15" customHeight="1">
      <c r="B9" s="160" t="s">
        <v>48</v>
      </c>
      <c r="C9" s="161"/>
      <c r="D9" s="44"/>
      <c r="E9" s="44"/>
      <c r="F9" s="44"/>
      <c r="G9" s="45">
        <f t="shared" si="0"/>
        <v>0</v>
      </c>
      <c r="H9" s="46"/>
      <c r="I9" s="46"/>
      <c r="J9" s="45">
        <f t="shared" si="1"/>
        <v>0</v>
      </c>
    </row>
    <row r="10" spans="2:11" ht="15" customHeight="1">
      <c r="B10" s="160" t="s">
        <v>274</v>
      </c>
      <c r="C10" s="161"/>
      <c r="D10" s="44"/>
      <c r="E10" s="44"/>
      <c r="F10" s="44"/>
      <c r="G10" s="45">
        <f t="shared" si="0"/>
        <v>0</v>
      </c>
      <c r="H10" s="46"/>
      <c r="I10" s="46"/>
      <c r="J10" s="45">
        <f t="shared" si="1"/>
        <v>0</v>
      </c>
    </row>
    <row r="11" spans="2:11" ht="15" customHeight="1">
      <c r="B11" s="167" t="s">
        <v>64</v>
      </c>
      <c r="C11" s="168"/>
      <c r="D11" s="45">
        <f t="shared" ref="D11:J11" si="2">SUM(D5:D10)</f>
        <v>0</v>
      </c>
      <c r="E11" s="45">
        <f t="shared" si="2"/>
        <v>0</v>
      </c>
      <c r="F11" s="45">
        <f t="shared" si="2"/>
        <v>0</v>
      </c>
      <c r="G11" s="45">
        <f t="shared" si="2"/>
        <v>0</v>
      </c>
      <c r="H11" s="45">
        <f t="shared" si="2"/>
        <v>0</v>
      </c>
      <c r="I11" s="45">
        <f t="shared" si="2"/>
        <v>0</v>
      </c>
      <c r="J11" s="45">
        <f t="shared" si="2"/>
        <v>0</v>
      </c>
    </row>
    <row r="12" spans="2:11" ht="15" customHeight="1">
      <c r="B12" s="101" t="s">
        <v>243</v>
      </c>
      <c r="C12" s="102"/>
      <c r="D12" s="103"/>
      <c r="E12" s="103"/>
      <c r="F12" s="103"/>
      <c r="G12" s="103"/>
      <c r="H12" s="103"/>
      <c r="I12" s="103"/>
      <c r="J12" s="103"/>
    </row>
    <row r="13" spans="2:11" ht="15" customHeight="1">
      <c r="B13" s="14"/>
      <c r="C13" s="14"/>
      <c r="D13" s="14"/>
      <c r="E13" s="14"/>
      <c r="F13" s="14"/>
      <c r="G13" s="14"/>
      <c r="H13" s="14"/>
      <c r="I13" s="14"/>
      <c r="J13" s="14"/>
    </row>
    <row r="14" spans="2:11" ht="15" customHeight="1">
      <c r="B14" s="14" t="s">
        <v>49</v>
      </c>
      <c r="C14" s="14"/>
      <c r="D14" s="14"/>
      <c r="E14" s="14"/>
      <c r="F14" s="14"/>
      <c r="G14" s="14"/>
      <c r="H14" s="14"/>
      <c r="I14" s="14"/>
      <c r="J14" s="14"/>
    </row>
    <row r="15" spans="2:11" ht="15" customHeight="1">
      <c r="B15" s="158" t="s">
        <v>65</v>
      </c>
      <c r="C15" s="158" t="s">
        <v>66</v>
      </c>
      <c r="D15" s="158" t="s">
        <v>67</v>
      </c>
      <c r="E15" s="171" t="s">
        <v>68</v>
      </c>
      <c r="F15" s="163" t="s">
        <v>69</v>
      </c>
      <c r="G15" s="158" t="s">
        <v>56</v>
      </c>
      <c r="H15" s="158" t="s">
        <v>185</v>
      </c>
      <c r="I15" s="162" t="s">
        <v>183</v>
      </c>
      <c r="J15" s="52"/>
    </row>
    <row r="16" spans="2:11" ht="15" customHeight="1">
      <c r="B16" s="159"/>
      <c r="C16" s="159"/>
      <c r="D16" s="159"/>
      <c r="E16" s="172"/>
      <c r="F16" s="164"/>
      <c r="G16" s="159"/>
      <c r="H16" s="159"/>
      <c r="I16" s="162"/>
      <c r="J16" s="52"/>
    </row>
    <row r="17" spans="2:10" ht="15" customHeight="1">
      <c r="B17" s="105"/>
      <c r="C17" s="53" t="s">
        <v>70</v>
      </c>
      <c r="D17" s="106"/>
      <c r="E17" s="106"/>
      <c r="F17" s="106"/>
      <c r="G17" s="106"/>
      <c r="H17" s="106"/>
      <c r="I17" s="56" t="s">
        <v>186</v>
      </c>
      <c r="J17" s="35"/>
    </row>
    <row r="18" spans="2:10" ht="15" customHeight="1">
      <c r="B18" s="105"/>
      <c r="C18" s="53"/>
      <c r="D18" s="47"/>
      <c r="E18" s="47"/>
      <c r="F18" s="47"/>
      <c r="G18" s="47"/>
      <c r="H18" s="47"/>
      <c r="I18" s="56" t="s">
        <v>186</v>
      </c>
      <c r="J18" s="35"/>
    </row>
    <row r="19" spans="2:10" ht="15" customHeight="1">
      <c r="B19" s="53"/>
      <c r="C19" s="53"/>
      <c r="D19" s="47"/>
      <c r="E19" s="47"/>
      <c r="F19" s="47"/>
      <c r="G19" s="47"/>
      <c r="H19" s="47"/>
      <c r="I19" s="56" t="s">
        <v>186</v>
      </c>
      <c r="J19" s="35"/>
    </row>
    <row r="20" spans="2:10" ht="15" customHeight="1">
      <c r="B20" s="53"/>
      <c r="C20" s="53"/>
      <c r="D20" s="47"/>
      <c r="E20" s="47"/>
      <c r="F20" s="47"/>
      <c r="G20" s="47"/>
      <c r="H20" s="47"/>
      <c r="I20" s="56" t="s">
        <v>186</v>
      </c>
      <c r="J20" s="35"/>
    </row>
    <row r="21" spans="2:10" ht="15" customHeight="1">
      <c r="B21" s="53"/>
      <c r="C21" s="53" t="s">
        <v>64</v>
      </c>
      <c r="D21" s="47"/>
      <c r="E21" s="48">
        <f>SUM(E17:E20)</f>
        <v>0</v>
      </c>
      <c r="F21" s="48">
        <f>SUM(F17:F20)</f>
        <v>0</v>
      </c>
      <c r="G21" s="48">
        <f>SUM(G17:G20)</f>
        <v>0</v>
      </c>
      <c r="H21" s="48">
        <f>SUM(H17:H20)</f>
        <v>0</v>
      </c>
      <c r="I21" s="45">
        <f>IF(H21-F21&lt;0,0,H21-F21)</f>
        <v>0</v>
      </c>
      <c r="J21" s="35"/>
    </row>
    <row r="22" spans="2:10" ht="15" customHeight="1">
      <c r="B22" s="53"/>
      <c r="C22" s="53" t="s">
        <v>71</v>
      </c>
      <c r="D22" s="47"/>
      <c r="E22" s="47"/>
      <c r="F22" s="47"/>
      <c r="G22" s="47"/>
      <c r="H22" s="47"/>
      <c r="I22" s="56" t="s">
        <v>187</v>
      </c>
      <c r="J22" s="35"/>
    </row>
    <row r="23" spans="2:10" ht="15" customHeight="1">
      <c r="B23" s="53"/>
      <c r="C23" s="53"/>
      <c r="D23" s="47"/>
      <c r="E23" s="47"/>
      <c r="F23" s="47"/>
      <c r="G23" s="47"/>
      <c r="H23" s="47"/>
      <c r="I23" s="56" t="s">
        <v>186</v>
      </c>
      <c r="J23" s="35"/>
    </row>
    <row r="24" spans="2:10" ht="15" customHeight="1">
      <c r="B24" s="53"/>
      <c r="C24" s="53" t="s">
        <v>64</v>
      </c>
      <c r="D24" s="47"/>
      <c r="E24" s="48">
        <f>SUM(E22:E23)</f>
        <v>0</v>
      </c>
      <c r="F24" s="48">
        <f>SUM(F22:F23)</f>
        <v>0</v>
      </c>
      <c r="G24" s="48">
        <f>SUM(G22:G23)</f>
        <v>0</v>
      </c>
      <c r="H24" s="48">
        <f>SUM(H22:H23)</f>
        <v>0</v>
      </c>
      <c r="I24" s="45">
        <f>IF(H24-F24&lt;0,0,H24-F24)</f>
        <v>0</v>
      </c>
      <c r="J24" s="35"/>
    </row>
    <row r="25" spans="2:10" ht="15" customHeight="1">
      <c r="B25" s="53" t="s">
        <v>72</v>
      </c>
      <c r="C25" s="53"/>
      <c r="D25" s="47"/>
      <c r="E25" s="48">
        <f>E21+E24</f>
        <v>0</v>
      </c>
      <c r="F25" s="48">
        <f>F21+F24</f>
        <v>0</v>
      </c>
      <c r="G25" s="48">
        <f>G21+G24</f>
        <v>0</v>
      </c>
      <c r="H25" s="48">
        <f>H21+H24</f>
        <v>0</v>
      </c>
      <c r="I25" s="48">
        <f>I21+I24</f>
        <v>0</v>
      </c>
      <c r="J25" s="35"/>
    </row>
    <row r="26" spans="2:10" ht="15" customHeight="1">
      <c r="B26" s="14" t="s">
        <v>73</v>
      </c>
      <c r="C26" s="54"/>
      <c r="D26" s="55"/>
      <c r="E26" s="14"/>
      <c r="F26" s="14"/>
      <c r="G26" s="14"/>
      <c r="H26" s="14"/>
      <c r="I26" s="14"/>
      <c r="J26" s="14"/>
    </row>
    <row r="27" spans="2:10" ht="15" customHeight="1">
      <c r="B27" s="50" t="s">
        <v>74</v>
      </c>
      <c r="C27" s="50" t="s">
        <v>75</v>
      </c>
      <c r="D27" s="50" t="s">
        <v>76</v>
      </c>
      <c r="E27" s="50" t="s">
        <v>77</v>
      </c>
      <c r="F27" s="50" t="s">
        <v>184</v>
      </c>
      <c r="G27" s="14"/>
      <c r="H27" s="14"/>
      <c r="I27" s="14"/>
      <c r="J27" s="14"/>
    </row>
    <row r="28" spans="2:10" ht="15" customHeight="1">
      <c r="B28" s="50" t="s">
        <v>78</v>
      </c>
      <c r="C28" s="48">
        <f>G11</f>
        <v>0</v>
      </c>
      <c r="D28" s="48">
        <f>H11</f>
        <v>0</v>
      </c>
      <c r="E28" s="48">
        <f>I11</f>
        <v>0</v>
      </c>
      <c r="F28" s="48">
        <f>J11</f>
        <v>0</v>
      </c>
      <c r="G28" s="14"/>
      <c r="H28" s="14"/>
      <c r="I28" s="14"/>
      <c r="J28" s="14"/>
    </row>
    <row r="29" spans="2:10" ht="16.5" customHeight="1">
      <c r="B29" s="50" t="s">
        <v>79</v>
      </c>
      <c r="C29" s="48">
        <f>F25</f>
        <v>0</v>
      </c>
      <c r="D29" s="48">
        <f>G25</f>
        <v>0</v>
      </c>
      <c r="E29" s="48">
        <f>H25</f>
        <v>0</v>
      </c>
      <c r="F29" s="48">
        <f>I25</f>
        <v>0</v>
      </c>
      <c r="G29" s="14"/>
      <c r="H29" s="14"/>
      <c r="I29" s="14"/>
      <c r="J29" s="14"/>
    </row>
    <row r="30" spans="2:10" ht="14.25" customHeight="1">
      <c r="B30" s="50" t="s">
        <v>72</v>
      </c>
      <c r="C30" s="48">
        <f>C28+C29</f>
        <v>0</v>
      </c>
      <c r="D30" s="48">
        <f>D28+D29</f>
        <v>0</v>
      </c>
      <c r="E30" s="48">
        <f>E28+E29</f>
        <v>0</v>
      </c>
      <c r="F30" s="48">
        <f>F28+F29</f>
        <v>0</v>
      </c>
      <c r="G30" s="14"/>
      <c r="H30" s="14"/>
      <c r="I30" s="14"/>
      <c r="J30" s="14"/>
    </row>
    <row r="31" spans="2:10">
      <c r="B31" s="14" t="s">
        <v>80</v>
      </c>
      <c r="C31" s="14"/>
      <c r="D31" s="14"/>
      <c r="E31" s="14"/>
      <c r="F31" s="14"/>
      <c r="G31" s="14"/>
      <c r="H31" s="14"/>
      <c r="I31" s="14"/>
      <c r="J31" s="14"/>
    </row>
    <row r="32" spans="2:10">
      <c r="B32" s="169" t="s">
        <v>81</v>
      </c>
      <c r="C32" s="169"/>
      <c r="D32" s="169"/>
      <c r="E32" s="169"/>
      <c r="F32" s="169"/>
      <c r="G32" s="169"/>
      <c r="H32" s="169"/>
      <c r="I32" s="169"/>
      <c r="J32" s="169"/>
    </row>
    <row r="33" spans="2:10">
      <c r="B33" s="169" t="s">
        <v>82</v>
      </c>
      <c r="C33" s="169"/>
      <c r="D33" s="169"/>
      <c r="E33" s="169"/>
      <c r="F33" s="169"/>
      <c r="G33" s="169"/>
      <c r="H33" s="169"/>
      <c r="I33" s="169"/>
      <c r="J33" s="169"/>
    </row>
    <row r="34" spans="2:10">
      <c r="B34" s="169" t="s">
        <v>83</v>
      </c>
      <c r="C34" s="169"/>
      <c r="D34" s="169"/>
      <c r="E34" s="169"/>
      <c r="F34" s="169"/>
      <c r="G34" s="169"/>
      <c r="H34" s="169"/>
      <c r="I34" s="169"/>
      <c r="J34" s="169"/>
    </row>
    <row r="35" spans="2:10">
      <c r="B35" s="36" t="s">
        <v>188</v>
      </c>
      <c r="C35" s="36"/>
      <c r="D35" s="36"/>
      <c r="E35" s="36"/>
      <c r="F35" s="36"/>
      <c r="G35" s="36"/>
      <c r="H35" s="36"/>
      <c r="I35" s="36"/>
      <c r="J35" s="36"/>
    </row>
    <row r="36" spans="2:10">
      <c r="B36" s="36" t="s">
        <v>84</v>
      </c>
      <c r="C36" s="36"/>
      <c r="D36" s="36"/>
      <c r="E36" s="36"/>
      <c r="F36" s="36"/>
      <c r="G36" s="36"/>
      <c r="H36" s="36"/>
      <c r="I36" s="36"/>
      <c r="J36" s="36"/>
    </row>
    <row r="37" spans="2:10">
      <c r="B37" s="170" t="s">
        <v>85</v>
      </c>
      <c r="C37" s="170"/>
      <c r="D37" s="170"/>
      <c r="E37" s="170"/>
      <c r="F37" s="170"/>
      <c r="G37" s="170"/>
      <c r="H37" s="170"/>
      <c r="I37" s="170"/>
      <c r="J37" s="170"/>
    </row>
    <row r="38" spans="2:10" ht="14.25" customHeight="1">
      <c r="B38" s="15"/>
      <c r="C38" s="14"/>
      <c r="D38" s="14"/>
      <c r="E38" s="14"/>
      <c r="F38" s="14"/>
      <c r="G38" s="14"/>
      <c r="H38" s="14"/>
      <c r="I38" s="14"/>
      <c r="J38" s="14"/>
    </row>
  </sheetData>
  <mergeCells count="24">
    <mergeCell ref="B34:J34"/>
    <mergeCell ref="B37:J37"/>
    <mergeCell ref="D15:D16"/>
    <mergeCell ref="E15:E16"/>
    <mergeCell ref="G15:G16"/>
    <mergeCell ref="B15:B16"/>
    <mergeCell ref="C15:C16"/>
    <mergeCell ref="I15:I16"/>
    <mergeCell ref="H15:H16"/>
    <mergeCell ref="B33:J33"/>
    <mergeCell ref="B32:J32"/>
    <mergeCell ref="I3:I4"/>
    <mergeCell ref="J3:J4"/>
    <mergeCell ref="F15:F16"/>
    <mergeCell ref="B6:B7"/>
    <mergeCell ref="B8:C8"/>
    <mergeCell ref="B9:C9"/>
    <mergeCell ref="B10:C10"/>
    <mergeCell ref="B11:C11"/>
    <mergeCell ref="E2:G2"/>
    <mergeCell ref="B3:C4"/>
    <mergeCell ref="D3:G3"/>
    <mergeCell ref="H3:H4"/>
    <mergeCell ref="B5:C5"/>
  </mergeCells>
  <phoneticPr fontId="9"/>
  <pageMargins left="0.7" right="0.7" top="0.75" bottom="0.75" header="0.3" footer="0.3"/>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5"/>
  <sheetViews>
    <sheetView view="pageBreakPreview" zoomScaleNormal="100" zoomScaleSheetLayoutView="100" workbookViewId="0">
      <selection activeCell="B2" sqref="B2:B3"/>
    </sheetView>
  </sheetViews>
  <sheetFormatPr defaultRowHeight="13.5"/>
  <cols>
    <col min="1" max="1" width="3.25" customWidth="1"/>
    <col min="3" max="3" width="12.625" customWidth="1"/>
    <col min="4" max="4" width="32" customWidth="1"/>
    <col min="5" max="5" width="11.375" customWidth="1"/>
    <col min="6" max="6" width="9.625" customWidth="1"/>
    <col min="7" max="7" width="10.25" customWidth="1"/>
    <col min="8" max="8" width="10.75" customWidth="1"/>
  </cols>
  <sheetData>
    <row r="1" spans="2:7" ht="14.25">
      <c r="B1" s="6" t="s">
        <v>258</v>
      </c>
    </row>
    <row r="2" spans="2:7">
      <c r="B2" s="174" t="s">
        <v>4</v>
      </c>
      <c r="C2" s="20" t="s">
        <v>87</v>
      </c>
      <c r="D2" s="174" t="s">
        <v>89</v>
      </c>
      <c r="E2" s="21" t="s">
        <v>90</v>
      </c>
      <c r="F2" s="174" t="s">
        <v>92</v>
      </c>
      <c r="G2" s="20" t="s">
        <v>93</v>
      </c>
    </row>
    <row r="3" spans="2:7">
      <c r="B3" s="174"/>
      <c r="C3" s="20" t="s">
        <v>88</v>
      </c>
      <c r="D3" s="174"/>
      <c r="E3" s="21" t="s">
        <v>91</v>
      </c>
      <c r="F3" s="174"/>
      <c r="G3" s="20" t="s">
        <v>88</v>
      </c>
    </row>
    <row r="4" spans="2:7" ht="18.600000000000001" customHeight="1">
      <c r="B4" s="175" t="s">
        <v>5</v>
      </c>
      <c r="C4" s="18"/>
      <c r="D4" s="19"/>
      <c r="E4" s="19"/>
      <c r="F4" s="19"/>
      <c r="G4" s="18"/>
    </row>
    <row r="5" spans="2:7" ht="18.600000000000001" customHeight="1">
      <c r="B5" s="175"/>
      <c r="C5" s="18"/>
      <c r="D5" s="19"/>
      <c r="E5" s="19"/>
      <c r="F5" s="19"/>
      <c r="G5" s="18"/>
    </row>
    <row r="6" spans="2:7" ht="18.600000000000001" customHeight="1">
      <c r="B6" s="175"/>
      <c r="C6" s="18"/>
      <c r="D6" s="19"/>
      <c r="E6" s="19"/>
      <c r="F6" s="19"/>
      <c r="G6" s="18"/>
    </row>
    <row r="7" spans="2:7" ht="18.600000000000001" customHeight="1">
      <c r="B7" s="175"/>
      <c r="C7" s="18"/>
      <c r="D7" s="19"/>
      <c r="E7" s="19"/>
      <c r="F7" s="19"/>
      <c r="G7" s="18"/>
    </row>
    <row r="8" spans="2:7" ht="18.600000000000001" customHeight="1">
      <c r="B8" s="175"/>
      <c r="C8" s="18"/>
      <c r="D8" s="19"/>
      <c r="E8" s="19"/>
      <c r="F8" s="19"/>
      <c r="G8" s="18"/>
    </row>
    <row r="9" spans="2:7" ht="18.600000000000001" customHeight="1">
      <c r="B9" s="175"/>
      <c r="C9" s="18"/>
      <c r="D9" s="19"/>
      <c r="E9" s="19"/>
      <c r="F9" s="19"/>
      <c r="G9" s="18"/>
    </row>
    <row r="10" spans="2:7" ht="18.600000000000001" customHeight="1">
      <c r="B10" s="175"/>
      <c r="C10" s="18"/>
      <c r="D10" s="19"/>
      <c r="E10" s="19"/>
      <c r="F10" s="19"/>
      <c r="G10" s="18"/>
    </row>
    <row r="11" spans="2:7" ht="18.600000000000001" customHeight="1">
      <c r="B11" s="175"/>
      <c r="C11" s="18"/>
      <c r="D11" s="19"/>
      <c r="E11" s="19"/>
      <c r="F11" s="19"/>
      <c r="G11" s="18"/>
    </row>
    <row r="12" spans="2:7" ht="18.600000000000001" customHeight="1">
      <c r="B12" s="175"/>
      <c r="C12" s="18"/>
      <c r="D12" s="19"/>
      <c r="E12" s="19"/>
      <c r="F12" s="19"/>
      <c r="G12" s="18"/>
    </row>
    <row r="13" spans="2:7" ht="18.600000000000001" customHeight="1">
      <c r="B13" s="175"/>
      <c r="C13" s="18"/>
      <c r="D13" s="19"/>
      <c r="E13" s="19"/>
      <c r="F13" s="19"/>
      <c r="G13" s="18"/>
    </row>
    <row r="14" spans="2:7" ht="18.600000000000001" customHeight="1">
      <c r="B14" s="175"/>
      <c r="C14" s="18"/>
      <c r="D14" s="19"/>
      <c r="E14" s="19"/>
      <c r="F14" s="19"/>
      <c r="G14" s="18"/>
    </row>
    <row r="15" spans="2:7" ht="18.600000000000001" customHeight="1">
      <c r="B15" s="175"/>
      <c r="C15" s="18"/>
      <c r="D15" s="19"/>
      <c r="E15" s="19"/>
      <c r="F15" s="19"/>
      <c r="G15" s="18"/>
    </row>
    <row r="16" spans="2:7" ht="18.600000000000001" customHeight="1">
      <c r="B16" s="175"/>
      <c r="C16" s="18"/>
      <c r="D16" s="19"/>
      <c r="E16" s="19"/>
      <c r="F16" s="19"/>
      <c r="G16" s="18"/>
    </row>
    <row r="17" spans="2:7" ht="18.600000000000001" customHeight="1">
      <c r="B17" s="175"/>
      <c r="C17" s="16"/>
      <c r="D17" s="17" t="s">
        <v>6</v>
      </c>
      <c r="E17" s="19"/>
      <c r="F17" s="19"/>
      <c r="G17" s="18"/>
    </row>
    <row r="18" spans="2:7" ht="18.600000000000001" customHeight="1">
      <c r="B18" s="175" t="s">
        <v>7</v>
      </c>
      <c r="C18" s="18"/>
      <c r="D18" s="19"/>
      <c r="E18" s="19"/>
      <c r="F18" s="19"/>
      <c r="G18" s="18"/>
    </row>
    <row r="19" spans="2:7" ht="18.600000000000001" customHeight="1">
      <c r="B19" s="175"/>
      <c r="C19" s="18"/>
      <c r="D19" s="19"/>
      <c r="E19" s="19"/>
      <c r="F19" s="19"/>
      <c r="G19" s="18"/>
    </row>
    <row r="20" spans="2:7" ht="18.600000000000001" customHeight="1">
      <c r="B20" s="175"/>
      <c r="C20" s="18"/>
      <c r="D20" s="19"/>
      <c r="E20" s="19"/>
      <c r="F20" s="19"/>
      <c r="G20" s="18"/>
    </row>
    <row r="21" spans="2:7" ht="18.600000000000001" customHeight="1">
      <c r="B21" s="175"/>
      <c r="C21" s="18"/>
      <c r="D21" s="19"/>
      <c r="E21" s="19"/>
      <c r="F21" s="19"/>
      <c r="G21" s="18"/>
    </row>
    <row r="22" spans="2:7" ht="18.600000000000001" customHeight="1">
      <c r="B22" s="175"/>
      <c r="C22" s="18"/>
      <c r="D22" s="19"/>
      <c r="E22" s="19"/>
      <c r="F22" s="19"/>
      <c r="G22" s="18"/>
    </row>
    <row r="23" spans="2:7" ht="18.600000000000001" customHeight="1">
      <c r="B23" s="175"/>
      <c r="C23" s="18"/>
      <c r="D23" s="19"/>
      <c r="E23" s="19"/>
      <c r="F23" s="19"/>
      <c r="G23" s="18"/>
    </row>
    <row r="24" spans="2:7" ht="18.600000000000001" customHeight="1">
      <c r="B24" s="175"/>
      <c r="C24" s="18"/>
      <c r="D24" s="19"/>
      <c r="E24" s="19"/>
      <c r="F24" s="19"/>
      <c r="G24" s="18"/>
    </row>
    <row r="25" spans="2:7" ht="18.600000000000001" customHeight="1">
      <c r="B25" s="175"/>
      <c r="C25" s="16"/>
      <c r="D25" s="17" t="s">
        <v>6</v>
      </c>
      <c r="E25" s="19"/>
      <c r="F25" s="19"/>
      <c r="G25" s="18"/>
    </row>
    <row r="26" spans="2:7" ht="18.600000000000001" customHeight="1">
      <c r="B26" s="175" t="s">
        <v>8</v>
      </c>
      <c r="C26" s="18"/>
      <c r="D26" s="19"/>
      <c r="E26" s="19"/>
      <c r="F26" s="19"/>
      <c r="G26" s="18"/>
    </row>
    <row r="27" spans="2:7" ht="18.600000000000001" customHeight="1">
      <c r="B27" s="175"/>
      <c r="C27" s="18"/>
      <c r="D27" s="19"/>
      <c r="E27" s="19"/>
      <c r="F27" s="19"/>
      <c r="G27" s="18"/>
    </row>
    <row r="28" spans="2:7" ht="18.600000000000001" customHeight="1">
      <c r="B28" s="175"/>
      <c r="C28" s="18"/>
      <c r="D28" s="19"/>
      <c r="E28" s="19"/>
      <c r="F28" s="19"/>
      <c r="G28" s="18"/>
    </row>
    <row r="29" spans="2:7" ht="18.600000000000001" customHeight="1">
      <c r="B29" s="175"/>
      <c r="C29" s="18"/>
      <c r="D29" s="19"/>
      <c r="E29" s="19"/>
      <c r="F29" s="19"/>
      <c r="G29" s="18"/>
    </row>
    <row r="30" spans="2:7" ht="18.600000000000001" customHeight="1">
      <c r="B30" s="175"/>
      <c r="C30" s="18"/>
      <c r="D30" s="19"/>
      <c r="E30" s="19"/>
      <c r="F30" s="19"/>
      <c r="G30" s="18"/>
    </row>
    <row r="31" spans="2:7" ht="18.600000000000001" customHeight="1">
      <c r="B31" s="175"/>
      <c r="C31" s="18"/>
      <c r="D31" s="19"/>
      <c r="E31" s="19"/>
      <c r="F31" s="19"/>
      <c r="G31" s="18"/>
    </row>
    <row r="32" spans="2:7" ht="18.600000000000001" customHeight="1">
      <c r="B32" s="175"/>
      <c r="C32" s="18"/>
      <c r="D32" s="19"/>
      <c r="E32" s="19"/>
      <c r="F32" s="19"/>
      <c r="G32" s="18"/>
    </row>
    <row r="33" spans="2:7" ht="18.600000000000001" customHeight="1">
      <c r="B33" s="175"/>
      <c r="C33" s="18"/>
      <c r="D33" s="19"/>
      <c r="E33" s="19"/>
      <c r="F33" s="19"/>
      <c r="G33" s="18"/>
    </row>
    <row r="34" spans="2:7" ht="18.600000000000001" customHeight="1">
      <c r="B34" s="175"/>
      <c r="C34" s="18"/>
      <c r="D34" s="19"/>
      <c r="E34" s="19"/>
      <c r="F34" s="19"/>
      <c r="G34" s="18"/>
    </row>
    <row r="35" spans="2:7" ht="18.600000000000001" customHeight="1">
      <c r="B35" s="175"/>
      <c r="C35" s="18"/>
      <c r="D35" s="19"/>
      <c r="E35" s="19"/>
      <c r="F35" s="19"/>
      <c r="G35" s="18"/>
    </row>
    <row r="36" spans="2:7" ht="18.600000000000001" customHeight="1">
      <c r="B36" s="175"/>
      <c r="C36" s="18"/>
      <c r="D36" s="19"/>
      <c r="E36" s="19"/>
      <c r="F36" s="19"/>
      <c r="G36" s="18"/>
    </row>
    <row r="37" spans="2:7" ht="18.600000000000001" customHeight="1">
      <c r="B37" s="175"/>
      <c r="C37" s="18"/>
      <c r="D37" s="19"/>
      <c r="E37" s="19"/>
      <c r="F37" s="19"/>
      <c r="G37" s="18"/>
    </row>
    <row r="38" spans="2:7" ht="18.600000000000001" customHeight="1">
      <c r="B38" s="175"/>
      <c r="C38" s="18"/>
      <c r="D38" s="19"/>
      <c r="E38" s="19"/>
      <c r="F38" s="19"/>
      <c r="G38" s="18"/>
    </row>
    <row r="39" spans="2:7" ht="18.600000000000001" customHeight="1">
      <c r="B39" s="175"/>
      <c r="C39" s="18"/>
      <c r="D39" s="19"/>
      <c r="E39" s="19"/>
      <c r="F39" s="19"/>
      <c r="G39" s="18"/>
    </row>
    <row r="40" spans="2:7" ht="18.600000000000001" customHeight="1">
      <c r="B40" s="175"/>
      <c r="C40" s="18"/>
      <c r="D40" s="19"/>
      <c r="E40" s="19"/>
      <c r="F40" s="19"/>
      <c r="G40" s="18"/>
    </row>
    <row r="41" spans="2:7" ht="18.600000000000001" customHeight="1">
      <c r="B41" s="175"/>
      <c r="C41" s="16"/>
      <c r="D41" s="17" t="s">
        <v>6</v>
      </c>
      <c r="E41" s="19"/>
      <c r="F41" s="19"/>
      <c r="G41" s="18"/>
    </row>
    <row r="42" spans="2:7" ht="15.75">
      <c r="B42" s="5"/>
    </row>
    <row r="43" spans="2:7">
      <c r="B43" s="173" t="s">
        <v>94</v>
      </c>
      <c r="C43" s="173"/>
      <c r="D43" s="173"/>
      <c r="E43" s="173"/>
    </row>
    <row r="44" spans="2:7">
      <c r="B44" s="173" t="s">
        <v>9</v>
      </c>
      <c r="C44" s="173"/>
      <c r="D44" s="173"/>
      <c r="E44" s="173"/>
    </row>
    <row r="45" spans="2:7" ht="15.75">
      <c r="B45" s="5"/>
    </row>
  </sheetData>
  <mergeCells count="8">
    <mergeCell ref="B44:E44"/>
    <mergeCell ref="B2:B3"/>
    <mergeCell ref="D2:D3"/>
    <mergeCell ref="F2:F3"/>
    <mergeCell ref="B4:B17"/>
    <mergeCell ref="B18:B25"/>
    <mergeCell ref="B26:B41"/>
    <mergeCell ref="B43:E43"/>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7"/>
  <sheetViews>
    <sheetView view="pageBreakPreview" zoomScaleNormal="100" zoomScaleSheetLayoutView="100" workbookViewId="0">
      <selection activeCell="B17" sqref="B17"/>
    </sheetView>
  </sheetViews>
  <sheetFormatPr defaultRowHeight="13.5"/>
  <cols>
    <col min="1" max="1" width="2" customWidth="1"/>
    <col min="2" max="2" width="10.75" customWidth="1"/>
    <col min="3" max="3" width="24.875" customWidth="1"/>
    <col min="4" max="4" width="16.5" customWidth="1"/>
    <col min="5" max="5" width="16.75" customWidth="1"/>
    <col min="6" max="6" width="7.5" customWidth="1"/>
    <col min="7" max="7" width="20.125" customWidth="1"/>
    <col min="8" max="8" width="11.375" customWidth="1"/>
    <col min="11" max="11" width="17.125" customWidth="1"/>
  </cols>
  <sheetData>
    <row r="1" spans="2:10" ht="14.25">
      <c r="B1" s="6" t="s">
        <v>259</v>
      </c>
    </row>
    <row r="2" spans="2:10">
      <c r="B2" s="177" t="s">
        <v>95</v>
      </c>
      <c r="C2" s="177" t="s">
        <v>2</v>
      </c>
      <c r="D2" s="176" t="s">
        <v>96</v>
      </c>
      <c r="E2" s="177" t="s">
        <v>97</v>
      </c>
      <c r="F2" s="177" t="s">
        <v>260</v>
      </c>
      <c r="G2" s="177"/>
      <c r="H2" s="22" t="s">
        <v>98</v>
      </c>
      <c r="I2" s="22" t="s">
        <v>100</v>
      </c>
      <c r="J2" s="176" t="s">
        <v>101</v>
      </c>
    </row>
    <row r="3" spans="2:10">
      <c r="B3" s="177"/>
      <c r="C3" s="177"/>
      <c r="D3" s="176"/>
      <c r="E3" s="177"/>
      <c r="F3" s="22" t="s">
        <v>99</v>
      </c>
      <c r="G3" s="22" t="s">
        <v>2</v>
      </c>
      <c r="H3" s="22" t="s">
        <v>99</v>
      </c>
      <c r="I3" s="22" t="s">
        <v>88</v>
      </c>
      <c r="J3" s="176"/>
    </row>
    <row r="4" spans="2:10" ht="38.1" customHeight="1">
      <c r="B4" s="23"/>
      <c r="C4" s="23"/>
      <c r="D4" s="7"/>
      <c r="E4" s="23"/>
      <c r="F4" s="23"/>
      <c r="G4" s="23"/>
      <c r="H4" s="23"/>
      <c r="I4" s="23"/>
      <c r="J4" s="7"/>
    </row>
    <row r="5" spans="2:10" ht="38.1" customHeight="1">
      <c r="B5" s="23"/>
      <c r="C5" s="23"/>
      <c r="D5" s="7"/>
      <c r="E5" s="23"/>
      <c r="F5" s="23"/>
      <c r="G5" s="23"/>
      <c r="H5" s="23"/>
      <c r="I5" s="23"/>
      <c r="J5" s="7"/>
    </row>
    <row r="6" spans="2:10" ht="38.1" customHeight="1">
      <c r="B6" s="23"/>
      <c r="C6" s="23"/>
      <c r="D6" s="7"/>
      <c r="E6" s="23"/>
      <c r="F6" s="23"/>
      <c r="G6" s="23"/>
      <c r="H6" s="23"/>
      <c r="I6" s="23"/>
      <c r="J6" s="7"/>
    </row>
    <row r="7" spans="2:10" ht="38.1" customHeight="1">
      <c r="B7" s="23"/>
      <c r="C7" s="23"/>
      <c r="D7" s="7"/>
      <c r="E7" s="23"/>
      <c r="F7" s="23"/>
      <c r="G7" s="23"/>
      <c r="H7" s="23"/>
      <c r="I7" s="23"/>
      <c r="J7" s="7"/>
    </row>
    <row r="8" spans="2:10" ht="38.1" customHeight="1">
      <c r="B8" s="23"/>
      <c r="C8" s="23"/>
      <c r="D8" s="7"/>
      <c r="E8" s="23"/>
      <c r="F8" s="23"/>
      <c r="G8" s="23"/>
      <c r="H8" s="23"/>
      <c r="I8" s="23"/>
      <c r="J8" s="7"/>
    </row>
    <row r="9" spans="2:10" ht="38.1" customHeight="1">
      <c r="B9" s="23"/>
      <c r="C9" s="23"/>
      <c r="D9" s="7"/>
      <c r="E9" s="23"/>
      <c r="F9" s="23"/>
      <c r="G9" s="23"/>
      <c r="H9" s="23"/>
      <c r="I9" s="23"/>
      <c r="J9" s="7"/>
    </row>
    <row r="10" spans="2:10" ht="38.1" customHeight="1">
      <c r="B10" s="23"/>
      <c r="C10" s="23"/>
      <c r="D10" s="7"/>
      <c r="E10" s="23"/>
      <c r="F10" s="23"/>
      <c r="G10" s="23"/>
      <c r="H10" s="23"/>
      <c r="I10" s="23"/>
      <c r="J10" s="7"/>
    </row>
    <row r="11" spans="2:10" ht="38.1" customHeight="1">
      <c r="B11" s="23"/>
      <c r="C11" s="23"/>
      <c r="D11" s="7"/>
      <c r="E11" s="23"/>
      <c r="F11" s="23"/>
      <c r="G11" s="23"/>
      <c r="H11" s="23"/>
      <c r="I11" s="23"/>
      <c r="J11" s="7"/>
    </row>
    <row r="12" spans="2:10" ht="38.1" customHeight="1">
      <c r="B12" s="23"/>
      <c r="C12" s="23"/>
      <c r="D12" s="7"/>
      <c r="E12" s="23"/>
      <c r="F12" s="23"/>
      <c r="G12" s="23"/>
      <c r="H12" s="23"/>
      <c r="I12" s="23"/>
      <c r="J12" s="7"/>
    </row>
    <row r="13" spans="2:10" ht="38.1" customHeight="1">
      <c r="B13" s="23"/>
      <c r="C13" s="23"/>
      <c r="D13" s="7"/>
      <c r="E13" s="23"/>
      <c r="F13" s="23"/>
      <c r="G13" s="23"/>
      <c r="H13" s="23"/>
      <c r="I13" s="23"/>
      <c r="J13" s="7"/>
    </row>
    <row r="14" spans="2:10" ht="38.1" customHeight="1">
      <c r="B14" s="24"/>
      <c r="C14" s="24"/>
      <c r="D14" s="7"/>
      <c r="E14" s="24"/>
      <c r="F14" s="24"/>
      <c r="G14" s="24"/>
      <c r="H14" s="24"/>
      <c r="I14" s="24"/>
      <c r="J14" s="7"/>
    </row>
    <row r="15" spans="2:10">
      <c r="B15" s="11" t="s">
        <v>261</v>
      </c>
    </row>
    <row r="16" spans="2:10">
      <c r="B16" s="11" t="s">
        <v>262</v>
      </c>
    </row>
    <row r="17" spans="2:2">
      <c r="B17" s="8" t="s">
        <v>165</v>
      </c>
    </row>
  </sheetData>
  <mergeCells count="6">
    <mergeCell ref="D2:D3"/>
    <mergeCell ref="E2:E3"/>
    <mergeCell ref="F2:G2"/>
    <mergeCell ref="J2:J3"/>
    <mergeCell ref="B2:B3"/>
    <mergeCell ref="C2:C3"/>
  </mergeCells>
  <phoneticPr fontId="3"/>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3"/>
  <sheetViews>
    <sheetView view="pageBreakPreview" zoomScaleNormal="100" zoomScaleSheetLayoutView="100" workbookViewId="0">
      <selection activeCell="B3" sqref="B3"/>
    </sheetView>
  </sheetViews>
  <sheetFormatPr defaultRowHeight="13.5"/>
  <cols>
    <col min="1" max="1" width="2" customWidth="1"/>
    <col min="2" max="2" width="4.25" customWidth="1"/>
    <col min="3" max="3" width="4.375" customWidth="1"/>
    <col min="4" max="4" width="4.5" customWidth="1"/>
    <col min="5" max="5" width="20" customWidth="1"/>
    <col min="6" max="6" width="20.75" customWidth="1"/>
    <col min="7" max="8" width="5.375" customWidth="1"/>
    <col min="9" max="9" width="13.375" customWidth="1"/>
    <col min="10" max="10" width="13.25" customWidth="1"/>
    <col min="12" max="12" width="14.5" customWidth="1"/>
    <col min="14" max="14" width="7.625" customWidth="1"/>
  </cols>
  <sheetData>
    <row r="1" spans="2:14">
      <c r="B1" s="12" t="s">
        <v>102</v>
      </c>
    </row>
    <row r="2" spans="2:14">
      <c r="B2" s="173" t="s">
        <v>263</v>
      </c>
      <c r="C2" s="173"/>
      <c r="D2" s="173"/>
      <c r="E2" s="173"/>
      <c r="F2" s="173"/>
      <c r="I2" t="s">
        <v>112</v>
      </c>
    </row>
    <row r="3" spans="2:14">
      <c r="B3" s="12"/>
    </row>
    <row r="4" spans="2:14">
      <c r="B4" s="178" t="s">
        <v>103</v>
      </c>
      <c r="C4" s="178"/>
      <c r="D4" s="178"/>
      <c r="E4" s="178" t="s">
        <v>50</v>
      </c>
      <c r="F4" s="179" t="s">
        <v>104</v>
      </c>
      <c r="G4" s="179" t="s">
        <v>51</v>
      </c>
      <c r="H4" s="179" t="s">
        <v>105</v>
      </c>
      <c r="I4" s="178" t="s">
        <v>106</v>
      </c>
      <c r="J4" s="10" t="s">
        <v>1</v>
      </c>
      <c r="K4" s="26" t="s">
        <v>108</v>
      </c>
      <c r="L4" s="178" t="s">
        <v>110</v>
      </c>
      <c r="M4" s="178" t="s">
        <v>3</v>
      </c>
      <c r="N4" s="181" t="s">
        <v>111</v>
      </c>
    </row>
    <row r="5" spans="2:14">
      <c r="B5" s="178"/>
      <c r="C5" s="178"/>
      <c r="D5" s="178"/>
      <c r="E5" s="178"/>
      <c r="F5" s="179"/>
      <c r="G5" s="179"/>
      <c r="H5" s="179"/>
      <c r="I5" s="178"/>
      <c r="J5" s="10" t="s">
        <v>107</v>
      </c>
      <c r="K5" s="26" t="s">
        <v>109</v>
      </c>
      <c r="L5" s="178"/>
      <c r="M5" s="178"/>
      <c r="N5" s="182"/>
    </row>
    <row r="6" spans="2:14" ht="50.1" customHeight="1">
      <c r="B6" s="27"/>
      <c r="C6" s="28"/>
      <c r="D6" s="28"/>
      <c r="E6" s="29"/>
      <c r="F6" s="30"/>
      <c r="G6" s="28"/>
      <c r="H6" s="30"/>
      <c r="I6" s="27"/>
      <c r="J6" s="28"/>
      <c r="K6" s="31"/>
      <c r="L6" s="31"/>
      <c r="M6" s="31"/>
      <c r="N6" s="31"/>
    </row>
    <row r="7" spans="2:14" ht="50.1" customHeight="1">
      <c r="B7" s="27"/>
      <c r="C7" s="28"/>
      <c r="D7" s="28"/>
      <c r="E7" s="29"/>
      <c r="F7" s="30"/>
      <c r="G7" s="28"/>
      <c r="H7" s="30"/>
      <c r="I7" s="27"/>
      <c r="J7" s="28"/>
      <c r="K7" s="31"/>
      <c r="L7" s="31"/>
      <c r="M7" s="31"/>
      <c r="N7" s="31"/>
    </row>
    <row r="8" spans="2:14" ht="50.1" customHeight="1">
      <c r="B8" s="27"/>
      <c r="C8" s="28"/>
      <c r="D8" s="28"/>
      <c r="E8" s="29"/>
      <c r="F8" s="30"/>
      <c r="G8" s="28"/>
      <c r="H8" s="30"/>
      <c r="I8" s="27"/>
      <c r="J8" s="28"/>
      <c r="K8" s="31"/>
      <c r="L8" s="31"/>
      <c r="M8" s="31"/>
      <c r="N8" s="31"/>
    </row>
    <row r="9" spans="2:14" ht="50.1" customHeight="1">
      <c r="B9" s="27"/>
      <c r="C9" s="28"/>
      <c r="D9" s="28"/>
      <c r="E9" s="29"/>
      <c r="F9" s="30"/>
      <c r="G9" s="28"/>
      <c r="H9" s="30"/>
      <c r="I9" s="27"/>
      <c r="J9" s="28"/>
      <c r="K9" s="31"/>
      <c r="L9" s="31"/>
      <c r="M9" s="31"/>
      <c r="N9" s="31"/>
    </row>
    <row r="10" spans="2:14" ht="42" customHeight="1">
      <c r="B10" s="31"/>
      <c r="C10" s="32"/>
      <c r="D10" s="32"/>
      <c r="E10" s="31" t="s">
        <v>6</v>
      </c>
      <c r="F10" s="32"/>
      <c r="G10" s="32"/>
      <c r="H10" s="32"/>
      <c r="I10" s="27"/>
      <c r="J10" s="28"/>
      <c r="K10" s="31"/>
      <c r="L10" s="31"/>
      <c r="M10" s="31"/>
      <c r="N10" s="31"/>
    </row>
    <row r="11" spans="2:14">
      <c r="B11" s="25"/>
    </row>
    <row r="12" spans="2:14">
      <c r="B12" s="180" t="s">
        <v>164</v>
      </c>
      <c r="C12" s="180"/>
      <c r="D12" s="180"/>
      <c r="E12" s="180"/>
      <c r="F12" s="180"/>
      <c r="G12" s="180"/>
      <c r="H12" s="180"/>
      <c r="I12" s="180"/>
    </row>
    <row r="13" spans="2:14">
      <c r="B13" s="49" t="s">
        <v>210</v>
      </c>
    </row>
  </sheetData>
  <mergeCells count="11">
    <mergeCell ref="I4:I5"/>
    <mergeCell ref="L4:L5"/>
    <mergeCell ref="M4:M5"/>
    <mergeCell ref="B12:I12"/>
    <mergeCell ref="N4:N5"/>
    <mergeCell ref="H4:H5"/>
    <mergeCell ref="B2:F2"/>
    <mergeCell ref="B4:D5"/>
    <mergeCell ref="E4:E5"/>
    <mergeCell ref="F4:F5"/>
    <mergeCell ref="G4:G5"/>
  </mergeCells>
  <phoneticPr fontId="3"/>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zoomScaleNormal="100" zoomScaleSheetLayoutView="100" workbookViewId="0">
      <selection activeCell="D5" sqref="D5:D7"/>
    </sheetView>
  </sheetViews>
  <sheetFormatPr defaultRowHeight="13.5"/>
  <cols>
    <col min="1" max="1" width="1.625" customWidth="1"/>
    <col min="2" max="2" width="6.125" customWidth="1"/>
    <col min="3" max="3" width="9.75" customWidth="1"/>
    <col min="4" max="4" width="16.875" customWidth="1"/>
    <col min="5" max="5" width="14.125" customWidth="1"/>
    <col min="6" max="6" width="6.375" customWidth="1"/>
    <col min="7" max="7" width="7.125" bestFit="1" customWidth="1"/>
    <col min="9" max="9" width="9.75" customWidth="1"/>
    <col min="10" max="10" width="10" customWidth="1"/>
    <col min="12" max="12" width="8.125" customWidth="1"/>
    <col min="13" max="13" width="7.875" customWidth="1"/>
    <col min="16" max="16" width="5" customWidth="1"/>
    <col min="17" max="17" width="15.875" customWidth="1"/>
    <col min="18" max="18" width="25.125" customWidth="1"/>
    <col min="19" max="19" width="22.5" customWidth="1"/>
    <col min="20" max="20" width="28.5" customWidth="1"/>
    <col min="22" max="22" width="13.375" customWidth="1"/>
    <col min="23" max="23" width="12.75" customWidth="1"/>
  </cols>
  <sheetData>
    <row r="1" spans="2:23">
      <c r="B1" s="196" t="s">
        <v>139</v>
      </c>
      <c r="C1" s="196"/>
      <c r="D1" s="196"/>
      <c r="Q1" s="14" t="s">
        <v>140</v>
      </c>
      <c r="R1" s="14"/>
      <c r="S1" s="14"/>
      <c r="T1" s="14"/>
      <c r="U1" s="14"/>
      <c r="V1" s="14"/>
      <c r="W1" s="14"/>
    </row>
    <row r="2" spans="2:23" ht="18.75">
      <c r="B2" s="1"/>
      <c r="C2" s="1"/>
      <c r="D2" s="1"/>
      <c r="E2" s="193" t="s">
        <v>113</v>
      </c>
      <c r="F2" s="193"/>
      <c r="G2" s="193"/>
      <c r="H2" s="193"/>
      <c r="I2" s="193"/>
      <c r="J2" s="193"/>
      <c r="K2" s="193"/>
      <c r="L2" s="193"/>
      <c r="M2" s="1"/>
      <c r="N2" s="1"/>
      <c r="O2" s="1"/>
      <c r="Q2" s="14" t="s">
        <v>141</v>
      </c>
      <c r="R2" s="14"/>
      <c r="S2" s="14"/>
      <c r="T2" s="14"/>
      <c r="U2" s="14"/>
      <c r="V2" s="14"/>
      <c r="W2" s="14"/>
    </row>
    <row r="3" spans="2:23" ht="24">
      <c r="B3" s="192" t="s">
        <v>114</v>
      </c>
      <c r="C3" s="192"/>
      <c r="D3" s="197"/>
      <c r="E3" s="197"/>
      <c r="F3" s="197"/>
      <c r="G3" s="197"/>
      <c r="H3" s="14"/>
      <c r="I3" s="14"/>
      <c r="J3" s="14"/>
      <c r="K3" s="14"/>
      <c r="L3" s="14"/>
      <c r="M3" s="14"/>
      <c r="N3" s="14"/>
      <c r="O3" s="14"/>
      <c r="Q3" s="38" t="s">
        <v>189</v>
      </c>
      <c r="R3" s="38" t="s">
        <v>190</v>
      </c>
      <c r="S3" s="176" t="s">
        <v>191</v>
      </c>
      <c r="T3" s="176"/>
      <c r="U3" s="38" t="s">
        <v>142</v>
      </c>
      <c r="V3" s="176" t="s">
        <v>143</v>
      </c>
      <c r="W3" s="176"/>
    </row>
    <row r="4" spans="2:23">
      <c r="B4" s="194" t="s">
        <v>115</v>
      </c>
      <c r="C4" s="194"/>
      <c r="D4" s="57" t="s">
        <v>264</v>
      </c>
      <c r="E4" s="177" t="s">
        <v>116</v>
      </c>
      <c r="F4" s="177"/>
      <c r="G4" s="177"/>
      <c r="H4" s="177" t="s">
        <v>117</v>
      </c>
      <c r="I4" s="177"/>
      <c r="J4" s="177"/>
      <c r="K4" s="199"/>
      <c r="L4" s="200"/>
      <c r="M4" s="200"/>
      <c r="N4" s="200"/>
      <c r="O4" s="201"/>
      <c r="Q4" s="176" t="s">
        <v>144</v>
      </c>
      <c r="R4" s="176" t="s">
        <v>145</v>
      </c>
      <c r="S4" s="176"/>
      <c r="T4" s="176"/>
      <c r="U4" s="198">
        <v>5</v>
      </c>
      <c r="V4" s="183" t="s">
        <v>146</v>
      </c>
      <c r="W4" s="183"/>
    </row>
    <row r="5" spans="2:23">
      <c r="B5" s="195" t="s">
        <v>118</v>
      </c>
      <c r="C5" s="195" t="s">
        <v>209</v>
      </c>
      <c r="D5" s="176" t="s">
        <v>119</v>
      </c>
      <c r="E5" s="176" t="s">
        <v>120</v>
      </c>
      <c r="F5" s="176" t="s">
        <v>51</v>
      </c>
      <c r="G5" s="176" t="s">
        <v>138</v>
      </c>
      <c r="H5" s="176" t="s">
        <v>121</v>
      </c>
      <c r="I5" s="176"/>
      <c r="J5" s="176"/>
      <c r="K5" s="177" t="s">
        <v>122</v>
      </c>
      <c r="L5" s="177"/>
      <c r="M5" s="194" t="s">
        <v>123</v>
      </c>
      <c r="N5" s="194"/>
      <c r="O5" s="194" t="s">
        <v>101</v>
      </c>
      <c r="Q5" s="176"/>
      <c r="R5" s="176"/>
      <c r="S5" s="176"/>
      <c r="T5" s="176"/>
      <c r="U5" s="198"/>
      <c r="V5" s="183" t="s">
        <v>147</v>
      </c>
      <c r="W5" s="183"/>
    </row>
    <row r="6" spans="2:23">
      <c r="B6" s="195"/>
      <c r="C6" s="195"/>
      <c r="D6" s="176"/>
      <c r="E6" s="176"/>
      <c r="F6" s="176"/>
      <c r="G6" s="176"/>
      <c r="H6" s="176" t="s">
        <v>124</v>
      </c>
      <c r="I6" s="176" t="s">
        <v>125</v>
      </c>
      <c r="J6" s="176"/>
      <c r="K6" s="176" t="s">
        <v>126</v>
      </c>
      <c r="L6" s="176" t="s">
        <v>127</v>
      </c>
      <c r="M6" s="195" t="s">
        <v>128</v>
      </c>
      <c r="N6" s="195" t="s">
        <v>129</v>
      </c>
      <c r="O6" s="194"/>
      <c r="Q6" s="176"/>
      <c r="R6" s="176"/>
      <c r="S6" s="176"/>
      <c r="T6" s="176"/>
      <c r="U6" s="198"/>
      <c r="V6" s="183" t="s">
        <v>148</v>
      </c>
      <c r="W6" s="183"/>
    </row>
    <row r="7" spans="2:23">
      <c r="B7" s="195"/>
      <c r="C7" s="195"/>
      <c r="D7" s="176"/>
      <c r="E7" s="176"/>
      <c r="F7" s="176"/>
      <c r="G7" s="176"/>
      <c r="H7" s="176"/>
      <c r="I7" s="57" t="s">
        <v>130</v>
      </c>
      <c r="J7" s="57" t="s">
        <v>131</v>
      </c>
      <c r="K7" s="176"/>
      <c r="L7" s="176"/>
      <c r="M7" s="195"/>
      <c r="N7" s="195"/>
      <c r="O7" s="194"/>
      <c r="Q7" s="176"/>
      <c r="R7" s="176"/>
      <c r="S7" s="176"/>
      <c r="T7" s="176"/>
      <c r="U7" s="198"/>
      <c r="V7" s="183" t="s">
        <v>149</v>
      </c>
      <c r="W7" s="183"/>
    </row>
    <row r="8" spans="2:23" ht="32.1" customHeight="1">
      <c r="B8" s="176" t="s">
        <v>132</v>
      </c>
      <c r="C8" s="58"/>
      <c r="D8" s="57"/>
      <c r="E8" s="9"/>
      <c r="F8" s="57"/>
      <c r="G8" s="57"/>
      <c r="H8" s="57"/>
      <c r="I8" s="57"/>
      <c r="J8" s="57"/>
      <c r="K8" s="57"/>
      <c r="L8" s="9"/>
      <c r="M8" s="59"/>
      <c r="N8" s="59"/>
      <c r="O8" s="59"/>
      <c r="Q8" s="176"/>
      <c r="R8" s="176"/>
      <c r="S8" s="176"/>
      <c r="T8" s="176"/>
      <c r="U8" s="198"/>
      <c r="V8" s="184" t="s">
        <v>150</v>
      </c>
      <c r="W8" s="185"/>
    </row>
    <row r="9" spans="2:23" ht="32.1" customHeight="1">
      <c r="B9" s="176"/>
      <c r="C9" s="58"/>
      <c r="D9" s="57"/>
      <c r="E9" s="9"/>
      <c r="F9" s="57"/>
      <c r="G9" s="57"/>
      <c r="H9" s="57"/>
      <c r="I9" s="57"/>
      <c r="J9" s="57"/>
      <c r="K9" s="57"/>
      <c r="L9" s="9"/>
      <c r="M9" s="59"/>
      <c r="N9" s="59"/>
      <c r="O9" s="59"/>
      <c r="Q9" s="176"/>
      <c r="R9" s="176"/>
      <c r="S9" s="176"/>
      <c r="T9" s="176"/>
      <c r="U9" s="198"/>
      <c r="V9" s="183" t="s">
        <v>192</v>
      </c>
      <c r="W9" s="183"/>
    </row>
    <row r="10" spans="2:23" ht="32.1" customHeight="1">
      <c r="B10" s="176"/>
      <c r="C10" s="58"/>
      <c r="D10" s="57"/>
      <c r="E10" s="9"/>
      <c r="F10" s="57"/>
      <c r="G10" s="57"/>
      <c r="H10" s="57"/>
      <c r="I10" s="57"/>
      <c r="J10" s="57"/>
      <c r="K10" s="57"/>
      <c r="L10" s="9"/>
      <c r="M10" s="59"/>
      <c r="N10" s="59"/>
      <c r="O10" s="59"/>
      <c r="Q10" s="176"/>
      <c r="R10" s="176" t="s">
        <v>151</v>
      </c>
      <c r="S10" s="176"/>
      <c r="T10" s="176"/>
      <c r="U10" s="34">
        <v>8</v>
      </c>
      <c r="V10" s="184" t="s">
        <v>152</v>
      </c>
      <c r="W10" s="185"/>
    </row>
    <row r="11" spans="2:23" ht="32.1" customHeight="1">
      <c r="B11" s="176"/>
      <c r="C11" s="60"/>
      <c r="D11" s="57"/>
      <c r="E11" s="57"/>
      <c r="F11" s="57"/>
      <c r="G11" s="57"/>
      <c r="H11" s="57"/>
      <c r="I11" s="57"/>
      <c r="J11" s="57"/>
      <c r="K11" s="57"/>
      <c r="L11" s="57"/>
      <c r="M11" s="59"/>
      <c r="N11" s="59"/>
      <c r="O11" s="59"/>
      <c r="Q11" s="38" t="s">
        <v>193</v>
      </c>
      <c r="R11" s="9" t="s">
        <v>194</v>
      </c>
      <c r="S11" s="189" t="s">
        <v>195</v>
      </c>
      <c r="T11" s="190"/>
      <c r="U11" s="34">
        <v>6</v>
      </c>
      <c r="V11" s="184" t="s">
        <v>196</v>
      </c>
      <c r="W11" s="185"/>
    </row>
    <row r="12" spans="2:23" ht="32.1" customHeight="1">
      <c r="B12" s="176"/>
      <c r="C12" s="60"/>
      <c r="D12" s="57"/>
      <c r="E12" s="57"/>
      <c r="F12" s="57"/>
      <c r="G12" s="57"/>
      <c r="H12" s="57"/>
      <c r="I12" s="57"/>
      <c r="J12" s="57"/>
      <c r="K12" s="57"/>
      <c r="L12" s="57"/>
      <c r="M12" s="59"/>
      <c r="N12" s="59"/>
      <c r="O12" s="59"/>
      <c r="Q12" s="176" t="s">
        <v>197</v>
      </c>
      <c r="R12" s="176" t="s">
        <v>153</v>
      </c>
      <c r="S12" s="186" t="s">
        <v>154</v>
      </c>
      <c r="T12" s="186"/>
      <c r="U12" s="34">
        <v>10</v>
      </c>
      <c r="V12" s="183" t="s">
        <v>155</v>
      </c>
      <c r="W12" s="183"/>
    </row>
    <row r="13" spans="2:23" ht="32.1" customHeight="1">
      <c r="B13" s="176"/>
      <c r="C13" s="39" t="s">
        <v>6</v>
      </c>
      <c r="D13" s="61"/>
      <c r="E13" s="61"/>
      <c r="F13" s="61"/>
      <c r="G13" s="61"/>
      <c r="H13" s="57"/>
      <c r="I13" s="57"/>
      <c r="J13" s="57"/>
      <c r="K13" s="61"/>
      <c r="L13" s="61"/>
      <c r="M13" s="62"/>
      <c r="N13" s="62"/>
      <c r="O13" s="59"/>
      <c r="Q13" s="176"/>
      <c r="R13" s="176"/>
      <c r="S13" s="186" t="s">
        <v>156</v>
      </c>
      <c r="T13" s="186"/>
      <c r="U13" s="34">
        <v>7</v>
      </c>
      <c r="V13" s="184" t="s">
        <v>157</v>
      </c>
      <c r="W13" s="185"/>
    </row>
    <row r="14" spans="2:23" ht="32.1" customHeight="1">
      <c r="B14" s="59"/>
      <c r="C14" s="63" t="s">
        <v>86</v>
      </c>
      <c r="D14" s="62"/>
      <c r="E14" s="62"/>
      <c r="F14" s="62"/>
      <c r="G14" s="62"/>
      <c r="H14" s="59"/>
      <c r="I14" s="59"/>
      <c r="J14" s="59"/>
      <c r="K14" s="62"/>
      <c r="L14" s="62"/>
      <c r="M14" s="62"/>
      <c r="N14" s="62"/>
      <c r="O14" s="59"/>
      <c r="Q14" s="14"/>
      <c r="R14" s="14"/>
      <c r="S14" s="14"/>
      <c r="T14" s="14"/>
      <c r="U14" s="14"/>
      <c r="V14" s="14"/>
      <c r="W14" s="14"/>
    </row>
    <row r="15" spans="2:23">
      <c r="B15" s="14"/>
      <c r="C15" s="64" t="s">
        <v>133</v>
      </c>
      <c r="D15" s="192" t="s">
        <v>134</v>
      </c>
      <c r="E15" s="192"/>
      <c r="F15" s="192"/>
      <c r="G15" s="192"/>
      <c r="H15" s="14"/>
      <c r="I15" s="14"/>
      <c r="J15" s="14"/>
      <c r="K15" s="14"/>
      <c r="L15" s="14"/>
      <c r="M15" s="14"/>
      <c r="N15" s="14"/>
      <c r="O15" s="14"/>
      <c r="Q15" s="14"/>
      <c r="R15" s="14" t="s">
        <v>198</v>
      </c>
      <c r="S15" s="14"/>
      <c r="T15" s="14"/>
      <c r="U15" s="14"/>
      <c r="V15" s="14"/>
      <c r="W15" s="14"/>
    </row>
    <row r="16" spans="2:23">
      <c r="B16" s="14"/>
      <c r="C16" s="14"/>
      <c r="D16" s="191" t="s">
        <v>135</v>
      </c>
      <c r="E16" s="191"/>
      <c r="F16" s="191"/>
      <c r="G16" s="191"/>
      <c r="H16" s="191"/>
      <c r="I16" s="191"/>
      <c r="J16" s="14"/>
      <c r="K16" s="14"/>
      <c r="L16" s="14"/>
      <c r="M16" s="14"/>
      <c r="N16" s="14"/>
      <c r="O16" s="14"/>
      <c r="Q16" s="14" t="s">
        <v>199</v>
      </c>
      <c r="R16" s="14"/>
      <c r="S16" s="14"/>
      <c r="T16" s="14"/>
      <c r="U16" s="14"/>
      <c r="V16" s="14"/>
      <c r="W16" s="14"/>
    </row>
    <row r="17" spans="2:23">
      <c r="B17" s="14"/>
      <c r="C17" s="14"/>
      <c r="D17" s="191" t="s">
        <v>136</v>
      </c>
      <c r="E17" s="191"/>
      <c r="F17" s="191"/>
      <c r="G17" s="191"/>
      <c r="H17" s="191"/>
      <c r="I17" s="191"/>
      <c r="J17" s="191"/>
      <c r="K17" s="191"/>
      <c r="L17" s="14"/>
      <c r="M17" s="14"/>
      <c r="N17" s="14"/>
      <c r="O17" s="14"/>
      <c r="R17" s="14" t="s">
        <v>200</v>
      </c>
      <c r="S17" s="14"/>
      <c r="T17" s="14"/>
      <c r="U17" s="14"/>
      <c r="V17" s="14"/>
      <c r="W17" s="14"/>
    </row>
    <row r="18" spans="2:23">
      <c r="B18" s="14"/>
      <c r="C18" s="14"/>
      <c r="D18" s="191" t="s">
        <v>137</v>
      </c>
      <c r="E18" s="191"/>
      <c r="F18" s="191"/>
      <c r="G18" s="191"/>
      <c r="H18" s="191"/>
      <c r="I18" s="191"/>
      <c r="J18" s="191"/>
      <c r="K18" s="191"/>
      <c r="L18" s="191"/>
      <c r="M18" s="191"/>
      <c r="N18" s="191"/>
      <c r="O18" s="14"/>
      <c r="Q18" s="14"/>
      <c r="R18" s="14" t="s">
        <v>201</v>
      </c>
      <c r="S18" s="14"/>
      <c r="T18" s="14"/>
      <c r="U18" s="14"/>
      <c r="V18" s="14"/>
      <c r="W18" s="14"/>
    </row>
    <row r="19" spans="2:23">
      <c r="B19" s="14"/>
      <c r="C19" s="14"/>
      <c r="D19" s="14"/>
      <c r="E19" s="14"/>
      <c r="F19" s="14"/>
      <c r="G19" s="14"/>
      <c r="H19" s="14"/>
      <c r="I19" s="14"/>
      <c r="J19" s="14"/>
      <c r="K19" s="14"/>
      <c r="L19" s="14"/>
      <c r="M19" s="14"/>
      <c r="N19" s="14"/>
      <c r="O19" s="14"/>
      <c r="Q19" s="14"/>
      <c r="R19" s="53" t="s">
        <v>202</v>
      </c>
      <c r="S19" s="177" t="s">
        <v>203</v>
      </c>
      <c r="T19" s="177"/>
      <c r="U19" s="14"/>
      <c r="V19" s="14"/>
      <c r="W19" s="14"/>
    </row>
    <row r="20" spans="2:23">
      <c r="B20" s="14"/>
      <c r="C20" s="14"/>
      <c r="D20" s="14"/>
      <c r="E20" s="14"/>
      <c r="F20" s="14"/>
      <c r="G20" s="14"/>
      <c r="H20" s="14"/>
      <c r="I20" s="14"/>
      <c r="J20" s="14"/>
      <c r="K20" s="14"/>
      <c r="L20" s="14"/>
      <c r="M20" s="14"/>
      <c r="N20" s="14"/>
      <c r="O20" s="14"/>
      <c r="Q20" s="14"/>
      <c r="R20" s="53" t="s">
        <v>204</v>
      </c>
      <c r="S20" s="187">
        <v>42644</v>
      </c>
      <c r="T20" s="187"/>
      <c r="U20" s="14"/>
      <c r="V20" s="14"/>
      <c r="W20" s="14"/>
    </row>
    <row r="21" spans="2:23">
      <c r="B21" s="14"/>
      <c r="C21" s="14"/>
      <c r="D21" s="14"/>
      <c r="E21" s="14"/>
      <c r="F21" s="14"/>
      <c r="G21" s="14"/>
      <c r="H21" s="14"/>
      <c r="I21" s="14"/>
      <c r="J21" s="14"/>
      <c r="K21" s="14"/>
      <c r="L21" s="14"/>
      <c r="M21" s="14"/>
      <c r="N21" s="14"/>
      <c r="O21" s="14"/>
      <c r="Q21" s="14"/>
      <c r="R21" s="53" t="s">
        <v>205</v>
      </c>
      <c r="S21" s="177" t="s">
        <v>206</v>
      </c>
      <c r="T21" s="177"/>
      <c r="U21" s="14"/>
      <c r="V21" s="14"/>
      <c r="W21" s="14"/>
    </row>
    <row r="22" spans="2:23">
      <c r="B22" s="14"/>
      <c r="C22" s="14"/>
      <c r="D22" s="14"/>
      <c r="E22" s="14"/>
      <c r="F22" s="14"/>
      <c r="G22" s="14"/>
      <c r="H22" s="14"/>
      <c r="I22" s="14"/>
      <c r="J22" s="14"/>
      <c r="K22" s="14"/>
      <c r="L22" s="14"/>
      <c r="M22" s="14"/>
      <c r="N22" s="14"/>
      <c r="O22" s="14"/>
      <c r="Q22" s="14"/>
      <c r="R22" s="53" t="s">
        <v>207</v>
      </c>
      <c r="S22" s="187">
        <v>44651</v>
      </c>
      <c r="T22" s="187"/>
      <c r="U22" s="14"/>
      <c r="V22" s="14"/>
      <c r="W22" s="14"/>
    </row>
    <row r="23" spans="2:23">
      <c r="B23" s="14"/>
      <c r="J23" s="14"/>
      <c r="K23" s="14"/>
      <c r="L23" s="14"/>
      <c r="M23" s="14"/>
      <c r="N23" s="14"/>
      <c r="O23" s="14"/>
      <c r="Q23" s="14"/>
      <c r="R23" s="53"/>
      <c r="S23" s="188" t="s">
        <v>208</v>
      </c>
      <c r="T23" s="188"/>
      <c r="U23" s="14"/>
      <c r="V23" s="14"/>
      <c r="W23" s="14"/>
    </row>
    <row r="24" spans="2:23">
      <c r="B24" s="14"/>
      <c r="J24" s="14"/>
      <c r="K24" s="14"/>
      <c r="L24" s="14"/>
      <c r="M24" s="14"/>
      <c r="N24" s="14"/>
      <c r="O24" s="14"/>
    </row>
    <row r="25" spans="2:23">
      <c r="B25" s="14"/>
      <c r="J25" s="14"/>
      <c r="K25" s="14"/>
      <c r="L25" s="14"/>
      <c r="M25" s="14"/>
      <c r="N25" s="14"/>
      <c r="O25" s="14"/>
    </row>
    <row r="26" spans="2:23">
      <c r="B26" s="14"/>
      <c r="J26" s="14"/>
      <c r="K26" s="14"/>
      <c r="L26" s="14"/>
      <c r="M26" s="14"/>
      <c r="N26" s="14"/>
      <c r="O26" s="14"/>
    </row>
    <row r="27" spans="2:23">
      <c r="B27" s="14"/>
      <c r="J27" s="14"/>
      <c r="K27" s="14"/>
      <c r="L27" s="14"/>
      <c r="M27" s="14"/>
      <c r="N27" s="14"/>
      <c r="O27" s="14"/>
    </row>
    <row r="28" spans="2:23">
      <c r="B28" s="14"/>
      <c r="J28" s="14"/>
      <c r="K28" s="14"/>
      <c r="L28" s="14"/>
      <c r="M28" s="14"/>
      <c r="N28" s="14"/>
      <c r="O28" s="14"/>
    </row>
    <row r="29" spans="2:23">
      <c r="B29" s="14"/>
      <c r="J29" s="14"/>
      <c r="K29" s="14"/>
      <c r="L29" s="14"/>
      <c r="M29" s="14"/>
      <c r="N29" s="14"/>
      <c r="O29" s="14"/>
    </row>
    <row r="30" spans="2:23" ht="36" customHeight="1">
      <c r="B30" s="14"/>
      <c r="J30" s="14"/>
      <c r="K30" s="14"/>
      <c r="L30" s="14"/>
      <c r="M30" s="14"/>
      <c r="N30" s="14"/>
      <c r="O30" s="14"/>
    </row>
    <row r="31" spans="2:23" ht="13.5" customHeight="1">
      <c r="B31" s="14"/>
      <c r="J31" s="14"/>
      <c r="K31" s="14"/>
      <c r="L31" s="14"/>
      <c r="M31" s="14"/>
      <c r="N31" s="14"/>
      <c r="O31" s="14"/>
    </row>
    <row r="32" spans="2:23" ht="13.5" customHeight="1">
      <c r="B32" s="14"/>
      <c r="J32" s="14"/>
      <c r="K32" s="14"/>
      <c r="L32" s="14"/>
      <c r="M32" s="14"/>
      <c r="N32" s="14"/>
      <c r="O32" s="14"/>
    </row>
    <row r="33" spans="2:15" ht="57" customHeight="1">
      <c r="B33" s="14"/>
      <c r="J33" s="14"/>
      <c r="K33" s="14"/>
      <c r="L33" s="14"/>
      <c r="M33" s="14"/>
      <c r="N33" s="14"/>
      <c r="O33" s="14"/>
    </row>
    <row r="34" spans="2:15" ht="94.5" customHeight="1">
      <c r="B34" s="14"/>
      <c r="J34" s="14"/>
      <c r="K34" s="14"/>
      <c r="L34" s="14"/>
      <c r="M34" s="14"/>
      <c r="N34" s="14"/>
      <c r="O34" s="14"/>
    </row>
    <row r="35" spans="2:15" ht="27" customHeight="1">
      <c r="B35" s="14"/>
      <c r="J35" s="14"/>
      <c r="K35" s="14"/>
      <c r="L35" s="14"/>
      <c r="M35" s="14"/>
      <c r="N35" s="14"/>
      <c r="O35" s="14"/>
    </row>
    <row r="36" spans="2:15">
      <c r="B36" s="14"/>
      <c r="J36" s="14"/>
      <c r="K36" s="14"/>
      <c r="L36" s="14"/>
      <c r="M36" s="14"/>
      <c r="N36" s="14"/>
      <c r="O36" s="14"/>
    </row>
    <row r="37" spans="2:15">
      <c r="B37" s="14"/>
      <c r="J37" s="14"/>
      <c r="K37" s="14"/>
      <c r="L37" s="14"/>
      <c r="M37" s="14"/>
      <c r="N37" s="14"/>
      <c r="O37" s="14"/>
    </row>
    <row r="38" spans="2:15">
      <c r="B38" s="14"/>
      <c r="J38" s="14"/>
      <c r="K38" s="14"/>
      <c r="L38" s="14"/>
      <c r="M38" s="14"/>
      <c r="N38" s="14"/>
      <c r="O38" s="14"/>
    </row>
    <row r="39" spans="2:15">
      <c r="B39" s="14"/>
      <c r="J39" s="14"/>
      <c r="K39" s="14"/>
      <c r="L39" s="14"/>
      <c r="M39" s="14"/>
      <c r="N39" s="14"/>
      <c r="O39" s="14"/>
    </row>
    <row r="40" spans="2:15">
      <c r="B40" s="14"/>
      <c r="J40" s="14"/>
      <c r="K40" s="14"/>
      <c r="L40" s="14"/>
      <c r="M40" s="14"/>
      <c r="N40" s="14"/>
      <c r="O40" s="14"/>
    </row>
    <row r="41" spans="2:15">
      <c r="B41" s="14"/>
      <c r="J41" s="14"/>
      <c r="K41" s="14"/>
      <c r="L41" s="14"/>
      <c r="M41" s="14"/>
      <c r="N41" s="14"/>
      <c r="O41" s="14"/>
    </row>
    <row r="42" spans="2:15">
      <c r="B42" s="14"/>
      <c r="J42" s="14"/>
      <c r="K42" s="14"/>
      <c r="L42" s="14"/>
      <c r="M42" s="14"/>
      <c r="N42" s="14"/>
      <c r="O42" s="14"/>
    </row>
    <row r="43" spans="2:15">
      <c r="B43" s="14"/>
      <c r="J43" s="14"/>
      <c r="K43" s="14"/>
      <c r="L43" s="14"/>
      <c r="M43" s="14"/>
      <c r="N43" s="14"/>
      <c r="O43" s="14"/>
    </row>
    <row r="44" spans="2:15">
      <c r="B44" s="14"/>
      <c r="J44" s="14"/>
      <c r="K44" s="14"/>
      <c r="L44" s="14"/>
      <c r="M44" s="14"/>
      <c r="N44" s="14"/>
      <c r="O44" s="14"/>
    </row>
    <row r="45" spans="2:15">
      <c r="B45" s="14"/>
      <c r="J45" s="14"/>
      <c r="K45" s="14"/>
      <c r="L45" s="14"/>
      <c r="M45" s="14"/>
      <c r="N45" s="14"/>
      <c r="O45" s="14"/>
    </row>
    <row r="46" spans="2:15">
      <c r="B46" s="14"/>
      <c r="J46" s="14"/>
      <c r="K46" s="14"/>
      <c r="L46" s="14"/>
      <c r="M46" s="14"/>
      <c r="N46" s="14"/>
      <c r="O46" s="14"/>
    </row>
  </sheetData>
  <mergeCells count="55">
    <mergeCell ref="V6:W6"/>
    <mergeCell ref="V7:W7"/>
    <mergeCell ref="Q4:Q10"/>
    <mergeCell ref="U4:U9"/>
    <mergeCell ref="K4:O4"/>
    <mergeCell ref="B1:D1"/>
    <mergeCell ref="D3:G3"/>
    <mergeCell ref="V3:W3"/>
    <mergeCell ref="V4:W4"/>
    <mergeCell ref="V5:W5"/>
    <mergeCell ref="K5:L5"/>
    <mergeCell ref="M5:N5"/>
    <mergeCell ref="O5:O7"/>
    <mergeCell ref="H6:H7"/>
    <mergeCell ref="I6:J6"/>
    <mergeCell ref="K6:K7"/>
    <mergeCell ref="L6:L7"/>
    <mergeCell ref="M6:M7"/>
    <mergeCell ref="N6:N7"/>
    <mergeCell ref="H4:J4"/>
    <mergeCell ref="B5:B7"/>
    <mergeCell ref="D17:K17"/>
    <mergeCell ref="D18:N18"/>
    <mergeCell ref="B8:B13"/>
    <mergeCell ref="B3:C3"/>
    <mergeCell ref="E2:L2"/>
    <mergeCell ref="H5:J5"/>
    <mergeCell ref="D15:G15"/>
    <mergeCell ref="D16:I16"/>
    <mergeCell ref="B4:C4"/>
    <mergeCell ref="E4:G4"/>
    <mergeCell ref="C5:C7"/>
    <mergeCell ref="D5:D7"/>
    <mergeCell ref="E5:E7"/>
    <mergeCell ref="F5:F7"/>
    <mergeCell ref="G5:G7"/>
    <mergeCell ref="S3:T3"/>
    <mergeCell ref="R4:T9"/>
    <mergeCell ref="R10:T10"/>
    <mergeCell ref="S11:T11"/>
    <mergeCell ref="S12:T12"/>
    <mergeCell ref="S22:T22"/>
    <mergeCell ref="S23:T23"/>
    <mergeCell ref="V11:W11"/>
    <mergeCell ref="V9:W9"/>
    <mergeCell ref="S19:T19"/>
    <mergeCell ref="S20:T20"/>
    <mergeCell ref="S21:T21"/>
    <mergeCell ref="Q12:Q13"/>
    <mergeCell ref="R12:R13"/>
    <mergeCell ref="V12:W12"/>
    <mergeCell ref="V8:W8"/>
    <mergeCell ref="V10:W10"/>
    <mergeCell ref="V13:W13"/>
    <mergeCell ref="S13:T13"/>
  </mergeCells>
  <phoneticPr fontId="3"/>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5"/>
  <sheetViews>
    <sheetView view="pageBreakPreview" zoomScaleNormal="100" zoomScaleSheetLayoutView="100" workbookViewId="0">
      <selection activeCell="A52" sqref="A52:XFD52"/>
    </sheetView>
  </sheetViews>
  <sheetFormatPr defaultRowHeight="13.5"/>
  <cols>
    <col min="1" max="1" width="5" customWidth="1"/>
    <col min="2" max="2" width="15.875" customWidth="1"/>
    <col min="3" max="3" width="25.125" customWidth="1"/>
    <col min="4" max="4" width="22.5" customWidth="1"/>
    <col min="5" max="5" width="28.5" customWidth="1"/>
    <col min="7" max="7" width="13.375" customWidth="1"/>
    <col min="8" max="8" width="12.75" customWidth="1"/>
  </cols>
  <sheetData>
    <row r="1" spans="2:8">
      <c r="B1" s="14" t="s">
        <v>140</v>
      </c>
      <c r="C1" s="14"/>
      <c r="D1" s="14"/>
      <c r="E1" s="14"/>
      <c r="F1" s="14"/>
      <c r="G1" s="14"/>
      <c r="H1" s="14"/>
    </row>
    <row r="2" spans="2:8">
      <c r="B2" s="14" t="s">
        <v>141</v>
      </c>
      <c r="C2" s="14"/>
      <c r="D2" s="14"/>
      <c r="E2" s="14"/>
      <c r="F2" s="14"/>
      <c r="G2" s="14"/>
      <c r="H2" s="14"/>
    </row>
    <row r="3" spans="2:8" ht="24">
      <c r="B3" s="67" t="s">
        <v>189</v>
      </c>
      <c r="C3" s="67" t="s">
        <v>190</v>
      </c>
      <c r="D3" s="176" t="s">
        <v>191</v>
      </c>
      <c r="E3" s="176"/>
      <c r="F3" s="67" t="s">
        <v>142</v>
      </c>
      <c r="G3" s="176" t="s">
        <v>143</v>
      </c>
      <c r="H3" s="176"/>
    </row>
    <row r="4" spans="2:8">
      <c r="B4" s="176" t="s">
        <v>144</v>
      </c>
      <c r="C4" s="176" t="s">
        <v>145</v>
      </c>
      <c r="D4" s="176"/>
      <c r="E4" s="176"/>
      <c r="F4" s="198">
        <v>5</v>
      </c>
      <c r="G4" s="183" t="s">
        <v>146</v>
      </c>
      <c r="H4" s="183"/>
    </row>
    <row r="5" spans="2:8" ht="13.5" customHeight="1">
      <c r="B5" s="176"/>
      <c r="C5" s="176"/>
      <c r="D5" s="176"/>
      <c r="E5" s="176"/>
      <c r="F5" s="198"/>
      <c r="G5" s="183" t="s">
        <v>147</v>
      </c>
      <c r="H5" s="183"/>
    </row>
    <row r="6" spans="2:8" ht="13.5" customHeight="1">
      <c r="B6" s="176"/>
      <c r="C6" s="176"/>
      <c r="D6" s="176"/>
      <c r="E6" s="176"/>
      <c r="F6" s="198"/>
      <c r="G6" s="183" t="s">
        <v>148</v>
      </c>
      <c r="H6" s="183"/>
    </row>
    <row r="7" spans="2:8">
      <c r="B7" s="176"/>
      <c r="C7" s="176"/>
      <c r="D7" s="176"/>
      <c r="E7" s="176"/>
      <c r="F7" s="198"/>
      <c r="G7" s="183" t="s">
        <v>149</v>
      </c>
      <c r="H7" s="183"/>
    </row>
    <row r="8" spans="2:8" ht="32.1" customHeight="1">
      <c r="B8" s="176"/>
      <c r="C8" s="176"/>
      <c r="D8" s="176"/>
      <c r="E8" s="176"/>
      <c r="F8" s="198"/>
      <c r="G8" s="184" t="s">
        <v>150</v>
      </c>
      <c r="H8" s="185"/>
    </row>
    <row r="9" spans="2:8" ht="32.1" customHeight="1">
      <c r="B9" s="176"/>
      <c r="C9" s="176"/>
      <c r="D9" s="176"/>
      <c r="E9" s="176"/>
      <c r="F9" s="198"/>
      <c r="G9" s="183" t="s">
        <v>192</v>
      </c>
      <c r="H9" s="183"/>
    </row>
    <row r="10" spans="2:8" ht="32.1" customHeight="1">
      <c r="B10" s="176"/>
      <c r="C10" s="176" t="s">
        <v>151</v>
      </c>
      <c r="D10" s="176"/>
      <c r="E10" s="176"/>
      <c r="F10" s="68">
        <v>8</v>
      </c>
      <c r="G10" s="184" t="s">
        <v>152</v>
      </c>
      <c r="H10" s="185"/>
    </row>
    <row r="11" spans="2:8" ht="32.1" customHeight="1">
      <c r="B11" s="67" t="s">
        <v>193</v>
      </c>
      <c r="C11" s="69" t="s">
        <v>194</v>
      </c>
      <c r="D11" s="189" t="s">
        <v>195</v>
      </c>
      <c r="E11" s="190"/>
      <c r="F11" s="68">
        <v>6</v>
      </c>
      <c r="G11" s="184" t="s">
        <v>196</v>
      </c>
      <c r="H11" s="185"/>
    </row>
    <row r="12" spans="2:8" ht="32.1" customHeight="1">
      <c r="B12" s="176" t="s">
        <v>197</v>
      </c>
      <c r="C12" s="176" t="s">
        <v>153</v>
      </c>
      <c r="D12" s="186" t="s">
        <v>154</v>
      </c>
      <c r="E12" s="186"/>
      <c r="F12" s="68">
        <v>10</v>
      </c>
      <c r="G12" s="183" t="s">
        <v>155</v>
      </c>
      <c r="H12" s="183"/>
    </row>
    <row r="13" spans="2:8" ht="32.1" customHeight="1">
      <c r="B13" s="176"/>
      <c r="C13" s="176"/>
      <c r="D13" s="186" t="s">
        <v>156</v>
      </c>
      <c r="E13" s="186"/>
      <c r="F13" s="68">
        <v>7</v>
      </c>
      <c r="G13" s="184" t="s">
        <v>157</v>
      </c>
      <c r="H13" s="185"/>
    </row>
    <row r="14" spans="2:8" ht="32.1" customHeight="1">
      <c r="B14" s="14"/>
      <c r="C14" s="14"/>
      <c r="D14" s="14"/>
      <c r="E14" s="14"/>
      <c r="F14" s="14"/>
      <c r="G14" s="14"/>
      <c r="H14" s="14"/>
    </row>
    <row r="15" spans="2:8">
      <c r="B15" s="14"/>
      <c r="C15" s="14" t="s">
        <v>198</v>
      </c>
      <c r="D15" s="14"/>
      <c r="E15" s="14"/>
      <c r="F15" s="14"/>
      <c r="G15" s="14"/>
      <c r="H15" s="14"/>
    </row>
    <row r="16" spans="2:8">
      <c r="B16" s="14" t="s">
        <v>199</v>
      </c>
      <c r="C16" s="14"/>
      <c r="D16" s="14"/>
      <c r="E16" s="14"/>
      <c r="F16" s="14"/>
      <c r="G16" s="14"/>
      <c r="H16" s="14"/>
    </row>
    <row r="17" spans="2:8">
      <c r="C17" s="14" t="s">
        <v>200</v>
      </c>
      <c r="D17" s="14"/>
      <c r="E17" s="14"/>
      <c r="F17" s="14"/>
      <c r="G17" s="14"/>
      <c r="H17" s="14"/>
    </row>
    <row r="18" spans="2:8">
      <c r="B18" s="14"/>
      <c r="C18" s="14" t="s">
        <v>201</v>
      </c>
      <c r="D18" s="14"/>
      <c r="E18" s="14"/>
      <c r="F18" s="14"/>
      <c r="G18" s="14"/>
      <c r="H18" s="14"/>
    </row>
    <row r="19" spans="2:8">
      <c r="B19" s="14"/>
      <c r="C19" s="53" t="s">
        <v>202</v>
      </c>
      <c r="D19" s="177" t="s">
        <v>203</v>
      </c>
      <c r="E19" s="177"/>
      <c r="F19" s="14"/>
      <c r="G19" s="14"/>
      <c r="H19" s="14"/>
    </row>
    <row r="20" spans="2:8">
      <c r="B20" s="14"/>
      <c r="C20" s="53" t="s">
        <v>204</v>
      </c>
      <c r="D20" s="187">
        <v>42644</v>
      </c>
      <c r="E20" s="187"/>
      <c r="F20" s="14"/>
      <c r="G20" s="14"/>
      <c r="H20" s="14"/>
    </row>
    <row r="21" spans="2:8">
      <c r="B21" s="14"/>
      <c r="C21" s="53" t="s">
        <v>205</v>
      </c>
      <c r="D21" s="177" t="s">
        <v>206</v>
      </c>
      <c r="E21" s="177"/>
      <c r="F21" s="14"/>
      <c r="G21" s="14"/>
      <c r="H21" s="14"/>
    </row>
    <row r="22" spans="2:8">
      <c r="B22" s="14"/>
      <c r="C22" s="53" t="s">
        <v>207</v>
      </c>
      <c r="D22" s="187">
        <v>44651</v>
      </c>
      <c r="E22" s="187"/>
      <c r="F22" s="14"/>
      <c r="G22" s="14"/>
      <c r="H22" s="14"/>
    </row>
    <row r="23" spans="2:8">
      <c r="B23" s="14"/>
      <c r="C23" s="53"/>
      <c r="D23" s="188" t="s">
        <v>208</v>
      </c>
      <c r="E23" s="188"/>
      <c r="F23" s="14"/>
      <c r="G23" s="14"/>
      <c r="H23" s="14"/>
    </row>
    <row r="30" spans="2:8" ht="36" customHeight="1"/>
    <row r="31" spans="2:8" ht="13.5" customHeight="1"/>
    <row r="32" spans="2:8" ht="13.5" customHeight="1"/>
    <row r="33" ht="57" customHeight="1"/>
    <row r="34" ht="94.5" customHeight="1"/>
    <row r="35" ht="27" customHeight="1"/>
  </sheetData>
  <mergeCells count="26">
    <mergeCell ref="D22:E22"/>
    <mergeCell ref="D23:E23"/>
    <mergeCell ref="D19:E19"/>
    <mergeCell ref="D20:E20"/>
    <mergeCell ref="D21:E21"/>
    <mergeCell ref="C12:C13"/>
    <mergeCell ref="D12:E12"/>
    <mergeCell ref="G12:H12"/>
    <mergeCell ref="D13:E13"/>
    <mergeCell ref="G13:H13"/>
    <mergeCell ref="B4:B10"/>
    <mergeCell ref="C4:E9"/>
    <mergeCell ref="B12:B13"/>
    <mergeCell ref="D3:E3"/>
    <mergeCell ref="G3:H3"/>
    <mergeCell ref="G5:H5"/>
    <mergeCell ref="G6:H6"/>
    <mergeCell ref="G7:H7"/>
    <mergeCell ref="F4:F9"/>
    <mergeCell ref="G4:H4"/>
    <mergeCell ref="G8:H8"/>
    <mergeCell ref="G9:H9"/>
    <mergeCell ref="C10:E10"/>
    <mergeCell ref="G10:H10"/>
    <mergeCell ref="D11:E11"/>
    <mergeCell ref="G11:H11"/>
  </mergeCells>
  <phoneticPr fontId="33"/>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9"/>
  <sheetViews>
    <sheetView view="pageBreakPreview" zoomScaleNormal="100" zoomScaleSheetLayoutView="100" workbookViewId="0">
      <selection activeCell="B2" sqref="B2"/>
    </sheetView>
  </sheetViews>
  <sheetFormatPr defaultRowHeight="13.5"/>
  <cols>
    <col min="1" max="1" width="2.875" customWidth="1"/>
    <col min="2" max="2" width="35.75" customWidth="1"/>
    <col min="5" max="5" width="16.75" customWidth="1"/>
    <col min="6" max="6" width="46.625" customWidth="1"/>
  </cols>
  <sheetData>
    <row r="1" spans="2:6" ht="15.75">
      <c r="B1" s="5" t="s">
        <v>265</v>
      </c>
    </row>
    <row r="2" spans="2:6" ht="14.25">
      <c r="B2" s="6" t="s">
        <v>158</v>
      </c>
      <c r="D2" s="203"/>
      <c r="E2" s="203"/>
      <c r="F2" s="203"/>
    </row>
    <row r="3" spans="2:6" ht="15.75">
      <c r="B3" s="5"/>
    </row>
    <row r="4" spans="2:6">
      <c r="B4" s="175" t="s">
        <v>2</v>
      </c>
      <c r="C4" s="202" t="s">
        <v>51</v>
      </c>
      <c r="D4" s="202" t="s">
        <v>105</v>
      </c>
      <c r="E4" s="17" t="s">
        <v>1</v>
      </c>
      <c r="F4" s="175" t="s">
        <v>0</v>
      </c>
    </row>
    <row r="5" spans="2:6">
      <c r="B5" s="175"/>
      <c r="C5" s="202"/>
      <c r="D5" s="202"/>
      <c r="E5" s="17" t="s">
        <v>107</v>
      </c>
      <c r="F5" s="175"/>
    </row>
    <row r="6" spans="2:6" ht="39.950000000000003" customHeight="1">
      <c r="B6" s="17"/>
      <c r="C6" s="16"/>
      <c r="D6" s="16"/>
      <c r="E6" s="17"/>
      <c r="F6" s="17"/>
    </row>
    <row r="7" spans="2:6" ht="39.950000000000003" customHeight="1">
      <c r="B7" s="17"/>
      <c r="C7" s="16"/>
      <c r="D7" s="16"/>
      <c r="E7" s="17"/>
      <c r="F7" s="17"/>
    </row>
    <row r="8" spans="2:6" ht="39.950000000000003" customHeight="1">
      <c r="B8" s="17"/>
      <c r="C8" s="16"/>
      <c r="D8" s="16"/>
      <c r="E8" s="17"/>
      <c r="F8" s="17"/>
    </row>
    <row r="9" spans="2:6" ht="39.950000000000003" customHeight="1">
      <c r="B9" s="17"/>
      <c r="C9" s="16"/>
      <c r="D9" s="16"/>
      <c r="E9" s="17"/>
      <c r="F9" s="17"/>
    </row>
    <row r="10" spans="2:6" ht="39.950000000000003" customHeight="1">
      <c r="B10" s="19"/>
      <c r="C10" s="18"/>
      <c r="D10" s="18"/>
      <c r="E10" s="19"/>
      <c r="F10" s="19"/>
    </row>
    <row r="11" spans="2:6" ht="39.950000000000003" customHeight="1">
      <c r="B11" s="19"/>
      <c r="C11" s="18"/>
      <c r="D11" s="18"/>
      <c r="E11" s="19"/>
      <c r="F11" s="19"/>
    </row>
    <row r="12" spans="2:6" ht="39.950000000000003" customHeight="1">
      <c r="B12" s="19"/>
      <c r="C12" s="18"/>
      <c r="D12" s="18"/>
      <c r="E12" s="19"/>
      <c r="F12" s="19"/>
    </row>
    <row r="13" spans="2:6" ht="39.950000000000003" customHeight="1">
      <c r="B13" s="19"/>
      <c r="C13" s="18"/>
      <c r="D13" s="18"/>
      <c r="E13" s="19"/>
      <c r="F13" s="19"/>
    </row>
    <row r="14" spans="2:6" ht="39.950000000000003" customHeight="1">
      <c r="B14" s="19" t="s">
        <v>159</v>
      </c>
      <c r="C14" s="18"/>
      <c r="D14" s="18"/>
      <c r="E14" s="19"/>
      <c r="F14" s="19"/>
    </row>
    <row r="15" spans="2:6">
      <c r="B15" s="11" t="s">
        <v>160</v>
      </c>
      <c r="C15" s="8"/>
      <c r="D15" s="8"/>
    </row>
    <row r="16" spans="2:6">
      <c r="B16" s="11" t="s">
        <v>161</v>
      </c>
      <c r="C16" s="8"/>
      <c r="D16" s="8"/>
    </row>
    <row r="17" spans="2:4">
      <c r="B17" s="11" t="s">
        <v>162</v>
      </c>
      <c r="C17" s="8"/>
      <c r="D17" s="8"/>
    </row>
    <row r="18" spans="2:4">
      <c r="B18" s="11" t="s">
        <v>244</v>
      </c>
      <c r="C18" s="8"/>
      <c r="D18" s="8"/>
    </row>
    <row r="19" spans="2:4">
      <c r="B19" s="11" t="s">
        <v>163</v>
      </c>
      <c r="C19" s="8"/>
      <c r="D19" s="8"/>
    </row>
  </sheetData>
  <mergeCells count="5">
    <mergeCell ref="B4:B5"/>
    <mergeCell ref="C4:C5"/>
    <mergeCell ref="D4:D5"/>
    <mergeCell ref="F4:F5"/>
    <mergeCell ref="D2:F2"/>
  </mergeCells>
  <phoneticPr fontId="9"/>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F47"/>
  <sheetViews>
    <sheetView view="pageBreakPreview" zoomScaleNormal="100" zoomScaleSheetLayoutView="100" workbookViewId="0">
      <selection activeCell="B4" sqref="B4"/>
    </sheetView>
  </sheetViews>
  <sheetFormatPr defaultRowHeight="13.5"/>
  <cols>
    <col min="1" max="1" width="8.5" customWidth="1"/>
    <col min="2" max="2" width="15.25" customWidth="1"/>
    <col min="3" max="3" width="27.75" customWidth="1"/>
  </cols>
  <sheetData>
    <row r="2" spans="1:6">
      <c r="A2" s="71"/>
      <c r="B2" s="206" t="s">
        <v>211</v>
      </c>
      <c r="C2" s="207"/>
      <c r="D2" s="71"/>
      <c r="E2" s="71"/>
    </row>
    <row r="3" spans="1:6">
      <c r="A3" s="71"/>
      <c r="B3" s="72" t="s">
        <v>266</v>
      </c>
      <c r="C3" s="71"/>
      <c r="D3" s="71"/>
      <c r="E3" s="71"/>
    </row>
    <row r="4" spans="1:6">
      <c r="A4" s="71"/>
      <c r="B4" s="72"/>
      <c r="C4" s="71"/>
      <c r="D4" s="71"/>
      <c r="E4" s="71"/>
    </row>
    <row r="5" spans="1:6">
      <c r="A5" s="73" t="s">
        <v>219</v>
      </c>
      <c r="B5" s="71"/>
      <c r="C5" s="71"/>
      <c r="D5" s="71"/>
      <c r="E5" s="71"/>
    </row>
    <row r="6" spans="1:6">
      <c r="A6" s="73" t="s">
        <v>220</v>
      </c>
      <c r="B6" s="71"/>
      <c r="C6" s="71"/>
      <c r="D6" s="71"/>
      <c r="E6" s="71"/>
    </row>
    <row r="7" spans="1:6">
      <c r="A7" s="73"/>
      <c r="B7" s="71"/>
      <c r="C7" s="71"/>
      <c r="D7" s="71"/>
      <c r="E7" s="71"/>
    </row>
    <row r="8" spans="1:6" ht="14.25" thickBot="1">
      <c r="A8" s="71"/>
      <c r="B8" s="74" t="s">
        <v>218</v>
      </c>
      <c r="C8" s="71"/>
      <c r="D8" s="71"/>
      <c r="E8" s="71"/>
    </row>
    <row r="9" spans="1:6" ht="24.75" customHeight="1" thickBot="1">
      <c r="A9" s="71"/>
      <c r="B9" s="204"/>
      <c r="C9" s="205"/>
      <c r="D9" s="71"/>
      <c r="E9" s="71"/>
    </row>
    <row r="10" spans="1:6">
      <c r="A10" s="71"/>
      <c r="B10" s="72"/>
      <c r="C10" s="71"/>
      <c r="D10" s="71"/>
      <c r="E10" s="71"/>
    </row>
    <row r="11" spans="1:6" ht="14.25" thickBot="1">
      <c r="A11" s="71"/>
      <c r="B11" s="74" t="s">
        <v>212</v>
      </c>
      <c r="C11" s="71"/>
      <c r="D11" s="71"/>
      <c r="E11" s="71"/>
    </row>
    <row r="12" spans="1:6" ht="31.5" customHeight="1" thickBot="1">
      <c r="A12" s="71"/>
      <c r="B12" s="75"/>
      <c r="C12" s="76"/>
      <c r="D12" s="71"/>
      <c r="E12" s="71"/>
    </row>
    <row r="13" spans="1:6">
      <c r="A13" s="71"/>
      <c r="B13" s="74"/>
      <c r="C13" s="71"/>
      <c r="D13" s="71"/>
      <c r="E13" s="71"/>
    </row>
    <row r="14" spans="1:6" ht="14.25" thickBot="1">
      <c r="A14" s="71"/>
      <c r="B14" s="74" t="s">
        <v>245</v>
      </c>
      <c r="C14" s="71"/>
      <c r="D14" s="71"/>
      <c r="E14" s="88" t="s">
        <v>222</v>
      </c>
    </row>
    <row r="15" spans="1:6" ht="37.5" customHeight="1" thickBot="1">
      <c r="A15" s="71"/>
      <c r="B15" s="77"/>
      <c r="C15" s="76"/>
      <c r="D15" s="71"/>
      <c r="E15" s="89"/>
      <c r="F15" s="90"/>
    </row>
    <row r="16" spans="1:6">
      <c r="A16" s="71"/>
      <c r="B16" s="78"/>
      <c r="C16" s="71"/>
      <c r="D16" s="71"/>
      <c r="E16" s="91"/>
      <c r="F16" s="92"/>
    </row>
    <row r="17" spans="1:6">
      <c r="A17" s="71"/>
      <c r="B17" s="79"/>
      <c r="C17" s="87"/>
      <c r="D17" s="71"/>
      <c r="E17" s="91"/>
      <c r="F17" s="92"/>
    </row>
    <row r="18" spans="1:6" ht="14.25">
      <c r="A18" s="71"/>
      <c r="B18" s="80" t="s">
        <v>214</v>
      </c>
      <c r="C18" s="87"/>
      <c r="D18" s="71"/>
      <c r="E18" s="91"/>
      <c r="F18" s="92"/>
    </row>
    <row r="19" spans="1:6">
      <c r="A19" s="71"/>
      <c r="B19" s="74"/>
      <c r="C19" s="87"/>
      <c r="D19" s="71"/>
      <c r="E19" s="93"/>
      <c r="F19" s="94"/>
    </row>
    <row r="20" spans="1:6">
      <c r="A20" s="71"/>
      <c r="B20" s="74"/>
      <c r="C20" s="87"/>
      <c r="D20" s="71"/>
      <c r="E20" s="71"/>
    </row>
    <row r="21" spans="1:6">
      <c r="A21" s="71"/>
      <c r="B21" s="74"/>
      <c r="C21" s="71"/>
      <c r="D21" s="71"/>
      <c r="E21" s="71"/>
    </row>
    <row r="22" spans="1:6" ht="17.25" customHeight="1" thickBot="1">
      <c r="A22" s="71"/>
      <c r="B22" s="74" t="s">
        <v>223</v>
      </c>
      <c r="C22" s="71"/>
      <c r="D22" s="71"/>
      <c r="E22" s="88" t="s">
        <v>222</v>
      </c>
    </row>
    <row r="23" spans="1:6" ht="33" customHeight="1" thickBot="1">
      <c r="A23" s="71"/>
      <c r="B23" s="77" t="s">
        <v>213</v>
      </c>
      <c r="C23" s="81"/>
      <c r="D23" s="71"/>
      <c r="E23" s="89"/>
      <c r="F23" s="90"/>
    </row>
    <row r="24" spans="1:6" ht="33" customHeight="1" thickBot="1">
      <c r="A24" s="71"/>
      <c r="B24" s="82" t="s">
        <v>215</v>
      </c>
      <c r="C24" s="83"/>
      <c r="D24" s="71"/>
      <c r="E24" s="91"/>
      <c r="F24" s="92"/>
    </row>
    <row r="25" spans="1:6" ht="33" customHeight="1" thickBot="1">
      <c r="A25" s="71"/>
      <c r="B25" s="82" t="s">
        <v>216</v>
      </c>
      <c r="C25" s="84"/>
      <c r="D25" s="71"/>
      <c r="E25" s="91"/>
      <c r="F25" s="92"/>
    </row>
    <row r="26" spans="1:6" ht="33" customHeight="1">
      <c r="A26" s="71"/>
      <c r="B26" s="78"/>
      <c r="C26" s="71"/>
      <c r="D26" s="71"/>
      <c r="E26" s="86"/>
      <c r="F26" s="95"/>
    </row>
    <row r="27" spans="1:6">
      <c r="A27" s="71"/>
      <c r="B27" s="74"/>
      <c r="C27" s="71"/>
      <c r="D27" s="71"/>
      <c r="E27" s="71"/>
    </row>
    <row r="28" spans="1:6" ht="21.75" customHeight="1" thickBot="1">
      <c r="A28" s="71"/>
      <c r="B28" s="74" t="s">
        <v>246</v>
      </c>
      <c r="C28" s="85"/>
      <c r="D28" s="71"/>
      <c r="E28" s="88" t="s">
        <v>222</v>
      </c>
    </row>
    <row r="29" spans="1:6" ht="33" customHeight="1" thickBot="1">
      <c r="A29" s="71"/>
      <c r="B29" s="77" t="s">
        <v>213</v>
      </c>
      <c r="C29" s="76"/>
      <c r="D29" s="71"/>
      <c r="E29" s="89"/>
      <c r="F29" s="90"/>
    </row>
    <row r="30" spans="1:6" ht="33" customHeight="1" thickBot="1">
      <c r="A30" s="71"/>
      <c r="B30" s="77" t="s">
        <v>215</v>
      </c>
      <c r="C30" s="76"/>
      <c r="D30" s="71"/>
      <c r="E30" s="91"/>
      <c r="F30" s="92"/>
    </row>
    <row r="31" spans="1:6" ht="33" customHeight="1" thickBot="1">
      <c r="A31" s="71"/>
      <c r="B31" s="77" t="s">
        <v>216</v>
      </c>
      <c r="C31" s="76"/>
      <c r="D31" s="71"/>
      <c r="E31" s="91"/>
      <c r="F31" s="92"/>
    </row>
    <row r="32" spans="1:6" ht="33" customHeight="1">
      <c r="B32" s="65" t="s">
        <v>217</v>
      </c>
      <c r="E32" s="86"/>
      <c r="F32" s="95"/>
    </row>
    <row r="33" spans="1:6" ht="14.25" thickBot="1">
      <c r="A33" s="71"/>
      <c r="B33" s="74" t="s">
        <v>224</v>
      </c>
      <c r="C33" s="85"/>
      <c r="D33" s="71"/>
      <c r="E33" s="88" t="s">
        <v>222</v>
      </c>
    </row>
    <row r="34" spans="1:6" ht="33" customHeight="1" thickBot="1">
      <c r="A34" s="71"/>
      <c r="B34" s="77" t="s">
        <v>213</v>
      </c>
      <c r="C34" s="76"/>
      <c r="D34" s="71"/>
      <c r="E34" s="89"/>
      <c r="F34" s="90"/>
    </row>
    <row r="35" spans="1:6" ht="33" customHeight="1" thickBot="1">
      <c r="A35" s="71"/>
      <c r="B35" s="82" t="s">
        <v>215</v>
      </c>
      <c r="C35" s="76"/>
      <c r="D35" s="71"/>
      <c r="E35" s="91"/>
      <c r="F35" s="92"/>
    </row>
    <row r="36" spans="1:6" ht="33" customHeight="1">
      <c r="B36" s="65" t="s">
        <v>217</v>
      </c>
    </row>
    <row r="37" spans="1:6">
      <c r="A37" s="71"/>
      <c r="B37" s="74"/>
      <c r="C37" s="71"/>
      <c r="D37" s="71"/>
      <c r="E37" s="71"/>
    </row>
    <row r="38" spans="1:6" ht="33" customHeight="1">
      <c r="B38" s="70"/>
    </row>
    <row r="39" spans="1:6">
      <c r="B39" s="66"/>
    </row>
    <row r="40" spans="1:6">
      <c r="B40" s="66"/>
    </row>
    <row r="41" spans="1:6">
      <c r="B41" s="66"/>
    </row>
    <row r="42" spans="1:6">
      <c r="B42" s="66"/>
    </row>
    <row r="43" spans="1:6">
      <c r="B43" s="66"/>
    </row>
    <row r="44" spans="1:6">
      <c r="B44" s="66"/>
    </row>
    <row r="45" spans="1:6">
      <c r="B45" s="66"/>
    </row>
    <row r="46" spans="1:6">
      <c r="B46" s="66"/>
    </row>
    <row r="47" spans="1:6">
      <c r="B47" s="66"/>
    </row>
  </sheetData>
  <mergeCells count="2">
    <mergeCell ref="B9:C9"/>
    <mergeCell ref="B2:C2"/>
  </mergeCells>
  <phoneticPr fontId="15"/>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1取りまとめ表</vt:lpstr>
      <vt:lpstr>1-2取りまとめ表 (経費内訳)</vt:lpstr>
      <vt:lpstr>6森林実績</vt:lpstr>
      <vt:lpstr>7関係人口創出・維持タイプ</vt:lpstr>
      <vt:lpstr>8資機材実績</vt:lpstr>
      <vt:lpstr>9財産台帳</vt:lpstr>
      <vt:lpstr>9参考耐用年数表</vt:lpstr>
      <vt:lpstr>10機能強化</vt:lpstr>
      <vt:lpstr>13モニタリング結果報告</vt:lpstr>
      <vt:lpstr>12委託実績</vt:lpstr>
      <vt:lpstr>14モニタリング結果報告記入例</vt:lpstr>
      <vt:lpstr>'9財産台帳'!Print_Area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sanrinkyokai11</dc:creator>
  <cp:lastModifiedBy>sanrinkyokai11</cp:lastModifiedBy>
  <cp:lastPrinted>2020-01-20T00:00:46Z</cp:lastPrinted>
  <dcterms:created xsi:type="dcterms:W3CDTF">2013-09-19T05:05:51Z</dcterms:created>
  <dcterms:modified xsi:type="dcterms:W3CDTF">2021-05-20T01:15:21Z</dcterms:modified>
</cp:coreProperties>
</file>